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tables/table2.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Summary" sheetId="2" state="visible" r:id="rId2"/>
    <sheet xmlns:r="http://schemas.openxmlformats.org/officeDocument/2006/relationships" name="Mileage Log" sheetId="3" state="visible" r:id="rId3"/>
    <sheet xmlns:r="http://schemas.openxmlformats.org/officeDocument/2006/relationships" name="Expense Log" sheetId="4" state="visible" r:id="rId4"/>
  </sheets>
  <definedNames>
    <definedName name="_xlnm.Print_Area" localSheetId="0">'Read Me'!$A$1:$F$23</definedName>
    <definedName name="_xlnm.Print_Area" localSheetId="1">'Summary'!$B$1:$G$24</definedName>
    <definedName name="_xlnm._FilterDatabase" localSheetId="2" hidden="1">'Mileage Log'!$A$4:$P$254</definedName>
    <definedName name="_xlnm.Print_Titles" localSheetId="2">'Mileage Log'!$1:$4</definedName>
    <definedName name="_xlnm.Print_Area" localSheetId="2">'Mileage Log'!$A$1:$P$254</definedName>
    <definedName name="_xlnm.Print_Titles" localSheetId="3">'Expense Log'!$1:$4</definedName>
    <definedName name="_xlnm.Print_Area" localSheetId="3">'Expense Log'!$A$1:$J$254</definedName>
  </definedNames>
  <calcPr calcId="124519" calcMode="auto" fullCalcOnLoad="1" forceFullCalc="1"/>
</workbook>
</file>

<file path=xl/styles.xml><?xml version="1.0" encoding="utf-8"?>
<styleSheet xmlns="http://schemas.openxmlformats.org/spreadsheetml/2006/main">
  <numFmts count="4">
    <numFmt numFmtId="164" formatCode="yyyy-mm-dd"/>
    <numFmt numFmtId="165" formatCode="mmm d, yyyy"/>
    <numFmt numFmtId="166" formatCode="$0.000"/>
    <numFmt numFmtId="167" formatCode="$#,##0.00"/>
  </numFmts>
  <fonts count="9">
    <font>
      <name val="Calibri"/>
      <family val="2"/>
      <color theme="1"/>
      <sz val="11"/>
      <scheme val="minor"/>
    </font>
    <font>
      <name val="Aptos Display"/>
      <b val="1"/>
      <color rgb="00FFFFFF"/>
      <sz val="20"/>
    </font>
    <font>
      <name val="Aptos"/>
      <color rgb="00566061"/>
      <sz val="10"/>
    </font>
    <font>
      <name val="Aptos Display"/>
      <b val="1"/>
      <color rgb="00006B6B"/>
      <sz val="13"/>
    </font>
    <font>
      <name val="Aptos"/>
      <color rgb="00151515"/>
      <sz val="10"/>
    </font>
    <font>
      <name val="Calibri"/>
      <family val="2"/>
      <color theme="10"/>
      <sz val="12"/>
      <scheme val="minor"/>
    </font>
    <font>
      <name val="Aptos"/>
      <b val="1"/>
      <color rgb="00151515"/>
      <sz val="10"/>
    </font>
    <font>
      <name val="Aptos"/>
      <b val="1"/>
      <color rgb="00FFFFFF"/>
      <sz val="9"/>
    </font>
    <font>
      <name val="Aptos"/>
      <color rgb="00151515"/>
      <sz val="9"/>
    </font>
  </fonts>
  <fills count="10">
    <fill>
      <patternFill/>
    </fill>
    <fill>
      <patternFill patternType="gray125"/>
    </fill>
    <fill>
      <patternFill patternType="solid">
        <fgColor rgb="00151515"/>
      </patternFill>
    </fill>
    <fill>
      <patternFill patternType="solid">
        <fgColor rgb="00E8F7F6"/>
      </patternFill>
    </fill>
    <fill>
      <patternFill patternType="solid">
        <fgColor rgb="00F3F5F5"/>
      </patternFill>
    </fill>
    <fill>
      <patternFill patternType="solid">
        <fgColor rgb="00FFF0ED"/>
      </patternFill>
    </fill>
    <fill>
      <patternFill patternType="solid">
        <fgColor rgb="00EAF2FF"/>
      </patternFill>
    </fill>
    <fill>
      <patternFill patternType="solid">
        <fgColor rgb="00006B6B"/>
      </patternFill>
    </fill>
    <fill>
      <patternFill patternType="solid">
        <fgColor rgb="00E9F6EC"/>
      </patternFill>
    </fill>
    <fill>
      <patternFill patternType="solid">
        <fgColor rgb="00FFF6D8"/>
      </patternFill>
    </fill>
  </fills>
  <borders count="2">
    <border>
      <left/>
      <right/>
      <top/>
      <bottom/>
      <diagonal/>
    </border>
    <border>
      <left style="thin">
        <color rgb="00D9DEDF"/>
      </left>
      <right style="thin">
        <color rgb="00D9DEDF"/>
      </right>
      <top style="thin">
        <color rgb="00D9DEDF"/>
      </top>
      <bottom style="thin">
        <color rgb="00D9DEDF"/>
      </bottom>
    </border>
  </borders>
  <cellStyleXfs count="2">
    <xf numFmtId="0" fontId="0" fillId="0" borderId="0"/>
    <xf numFmtId="0" fontId="5" fillId="0" borderId="0"/>
  </cellStyleXfs>
  <cellXfs count="30">
    <xf numFmtId="0" fontId="0" fillId="0" borderId="0" pivotButton="0" quotePrefix="0" xfId="0"/>
    <xf numFmtId="0" fontId="1" fillId="2" borderId="0" applyAlignment="1" pivotButton="0" quotePrefix="0" xfId="0">
      <alignment vertical="center"/>
    </xf>
    <xf numFmtId="0" fontId="2" fillId="3" borderId="0" applyAlignment="1" pivotButton="0" quotePrefix="0" xfId="0">
      <alignment vertical="center" wrapText="1"/>
    </xf>
    <xf numFmtId="0" fontId="3" fillId="0" borderId="0" pivotButton="0" quotePrefix="0" xfId="0"/>
    <xf numFmtId="0" fontId="4" fillId="4" borderId="1" applyAlignment="1" pivotButton="0" quotePrefix="0" xfId="0">
      <alignment vertical="top" wrapText="1"/>
    </xf>
    <xf numFmtId="0" fontId="4" fillId="5" borderId="1" applyAlignment="1" pivotButton="0" quotePrefix="0" xfId="0">
      <alignment vertical="top" wrapText="1"/>
    </xf>
    <xf numFmtId="0" fontId="6" fillId="4" borderId="1" pivotButton="0" quotePrefix="0" xfId="0"/>
    <xf numFmtId="0" fontId="4" fillId="6" borderId="1" applyProtection="1" pivotButton="0" quotePrefix="0" xfId="0">
      <protection locked="0" hidden="0"/>
    </xf>
    <xf numFmtId="165" fontId="4" fillId="6" borderId="1" applyProtection="1" pivotButton="0" quotePrefix="0" xfId="0">
      <protection locked="0" hidden="0"/>
    </xf>
    <xf numFmtId="166" fontId="4" fillId="6" borderId="1" applyProtection="1" pivotButton="0" quotePrefix="0" xfId="0">
      <protection locked="0" hidden="0"/>
    </xf>
    <xf numFmtId="0" fontId="4" fillId="6" borderId="1" applyProtection="1" pivotButton="0" quotePrefix="0" xfId="1">
      <protection locked="0" hidden="0"/>
    </xf>
    <xf numFmtId="0" fontId="7" fillId="7" borderId="1" applyAlignment="1" pivotButton="0" quotePrefix="0" xfId="0">
      <alignment vertical="center" wrapText="1"/>
    </xf>
    <xf numFmtId="0" fontId="6" fillId="4" borderId="1" applyAlignment="1" pivotButton="0" quotePrefix="0" xfId="0">
      <alignment vertical="top" wrapText="1"/>
    </xf>
    <xf numFmtId="4" fontId="4" fillId="8" borderId="1" applyAlignment="1" pivotButton="0" quotePrefix="0" xfId="0">
      <alignment vertical="top" wrapText="1"/>
    </xf>
    <xf numFmtId="167" fontId="4" fillId="8" borderId="1" applyAlignment="1" pivotButton="0" quotePrefix="0" xfId="0">
      <alignment vertical="top" wrapText="1"/>
    </xf>
    <xf numFmtId="0" fontId="4" fillId="5" borderId="1" applyAlignment="1" pivotButton="0" quotePrefix="0" xfId="0">
      <alignment vertical="center" wrapText="1"/>
    </xf>
    <xf numFmtId="0" fontId="8" fillId="9" borderId="1" applyAlignment="1" applyProtection="1" pivotButton="0" quotePrefix="0" xfId="0">
      <alignment vertical="top" wrapText="1"/>
      <protection locked="0" hidden="0"/>
    </xf>
    <xf numFmtId="165" fontId="8" fillId="9" borderId="1" applyAlignment="1" applyProtection="1" pivotButton="0" quotePrefix="0" xfId="0">
      <alignment vertical="top" wrapText="1"/>
      <protection locked="0" hidden="0"/>
    </xf>
    <xf numFmtId="2" fontId="8" fillId="9" borderId="1" applyAlignment="1" applyProtection="1" pivotButton="0" quotePrefix="0" xfId="0">
      <alignment vertical="top" wrapText="1"/>
      <protection locked="0" hidden="0"/>
    </xf>
    <xf numFmtId="2" fontId="8" fillId="9" borderId="1" applyAlignment="1" pivotButton="0" quotePrefix="0" xfId="0">
      <alignment vertical="top" wrapText="1"/>
    </xf>
    <xf numFmtId="166" fontId="8" fillId="9" borderId="1" applyAlignment="1" pivotButton="0" quotePrefix="0" xfId="0">
      <alignment vertical="top" wrapText="1"/>
    </xf>
    <xf numFmtId="167" fontId="8" fillId="9" borderId="1" applyAlignment="1" pivotButton="0" quotePrefix="0" xfId="0">
      <alignment vertical="top" wrapText="1"/>
    </xf>
    <xf numFmtId="167" fontId="8" fillId="9" borderId="1" applyAlignment="1" applyProtection="1" pivotButton="0" quotePrefix="0" xfId="0">
      <alignment vertical="top" wrapText="1"/>
      <protection locked="0" hidden="0"/>
    </xf>
    <xf numFmtId="0" fontId="8" fillId="6" borderId="1" applyAlignment="1" applyProtection="1" pivotButton="0" quotePrefix="0" xfId="0">
      <alignment vertical="top" wrapText="1"/>
      <protection locked="0" hidden="0"/>
    </xf>
    <xf numFmtId="165" fontId="8" fillId="6" borderId="1" applyAlignment="1" applyProtection="1" pivotButton="0" quotePrefix="0" xfId="0">
      <alignment vertical="top" wrapText="1"/>
      <protection locked="0" hidden="0"/>
    </xf>
    <xf numFmtId="2" fontId="8" fillId="6" borderId="1" applyAlignment="1" applyProtection="1" pivotButton="0" quotePrefix="0" xfId="0">
      <alignment vertical="top" wrapText="1"/>
      <protection locked="0" hidden="0"/>
    </xf>
    <xf numFmtId="2" fontId="8" fillId="4" borderId="1" applyAlignment="1" pivotButton="0" quotePrefix="0" xfId="0">
      <alignment vertical="top" wrapText="1"/>
    </xf>
    <xf numFmtId="166" fontId="8" fillId="4" borderId="1" applyAlignment="1" pivotButton="0" quotePrefix="0" xfId="0">
      <alignment vertical="top" wrapText="1"/>
    </xf>
    <xf numFmtId="167" fontId="8" fillId="4" borderId="1" applyAlignment="1" pivotButton="0" quotePrefix="0" xfId="0">
      <alignment vertical="top" wrapText="1"/>
    </xf>
    <xf numFmtId="167" fontId="8" fillId="6" borderId="1" applyAlignment="1" applyProtection="1" pivotButton="0" quotePrefix="0" xfId="0">
      <alignment vertical="top" wrapText="1"/>
      <protection locked="0" hidden="0"/>
    </xf>
  </cellXfs>
  <cellStyles count="2">
    <cellStyle name="Normal" xfId="0" builtinId="0" hidden="0"/>
    <cellStyle name="Hyperlink" xfId="1" builtinId="8" hidden="0"/>
  </cellStyles>
  <dxfs count="1">
    <dxf>
      <fill>
        <patternFill patternType="solid">
          <fgColor rgb="00FFF0ED"/>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Bugaboo Bookkeeping</author>
  </authors>
  <commentList>
    <comment ref="C7" authorId="0" shapeId="0">
      <text>
        <t>Official rate for January 1 through June 30, 2026. Source: IRS standard mileage rates page, accessed September 11, 2026.</t>
      </text>
    </comment>
    <comment ref="C10" authorId="0" shapeId="0">
      <text>
        <t>Official rate for July 1 through December 31, 2026. Source: IRS standard mileage rates page, accessed September 11, 2026.</t>
      </text>
    </comment>
  </commentList>
</comments>
</file>

<file path=xl/tables/table1.xml><?xml version="1.0" encoding="utf-8"?>
<table xmlns="http://schemas.openxmlformats.org/spreadsheetml/2006/main" id="1" name="MileageLog" displayName="MileageLog" ref="A4:P254" headerRowCount="1">
  <autoFilter ref="A4:P254"/>
  <tableColumns count="16">
    <tableColumn id="1" name="Status"/>
    <tableColumn id="2" name="Date"/>
    <tableColumn id="3" name="Vehicle"/>
    <tableColumn id="4" name="Start location"/>
    <tableColumn id="5" name="Destination"/>
    <tableColumn id="6" name="Business purpose"/>
    <tableColumn id="7" name="Start odometer"/>
    <tableColumn id="8" name="End odometer"/>
    <tableColumn id="9" name="Calculated miles"/>
    <tableColumn id="10" name="Manual business miles"/>
    <tableColumn id="11" name="Business miles used"/>
    <tableColumn id="12" name="Rate"/>
    <tableColumn id="13" name="Mileage estimate"/>
    <tableColumn id="14" name="Parking and tolls"/>
    <tableColumn id="15" name="Receipt or source"/>
    <tableColumn id="16" name="Notes"/>
  </tableColumns>
  <tableStyleInfo name="TableStyleMedium2" showFirstColumn="0" showLastColumn="0" showRowStripes="1" showColumnStripes="0"/>
</table>
</file>

<file path=xl/tables/table2.xml><?xml version="1.0" encoding="utf-8"?>
<table xmlns="http://schemas.openxmlformats.org/spreadsheetml/2006/main" id="2" name="ExpenseLog" displayName="ExpenseLog" ref="A4:J254" headerRowCount="1">
  <autoFilter ref="A4:J254"/>
  <tableColumns count="10">
    <tableColumn id="1" name="Status"/>
    <tableColumn id="2" name="Date"/>
    <tableColumn id="3" name="Vendor"/>
    <tableColumn id="4" name="Category"/>
    <tableColumn id="5" name="Description and business purpose"/>
    <tableColumn id="6" name="Payment account"/>
    <tableColumn id="7" name="Receipt or source"/>
    <tableColumn id="8" name="Amount"/>
    <tableColumn id="9" name="Reimbursable?"/>
    <tableColumn id="10" name="Notes"/>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irs.gov/tax-professionals/standard-mileage-rates"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1.xml" Id="rId1"/></Relationships>
</file>

<file path=xl/worksheets/_rels/sheet4.xml.rels><Relationships xmlns="http://schemas.openxmlformats.org/package/2006/relationships"><Relationship Type="http://schemas.openxmlformats.org/officeDocument/2006/relationships/table" Target="/xl/tables/table2.xml" Id="rId1"/></Relationships>
</file>

<file path=xl/worksheets/sheet1.xml><?xml version="1.0" encoding="utf-8"?>
<worksheet xmlns="http://schemas.openxmlformats.org/spreadsheetml/2006/main">
  <sheetPr>
    <outlinePr summaryBelow="1" summaryRight="1"/>
    <pageSetUpPr fitToPage="1"/>
  </sheetPr>
  <dimension ref="A1:F22"/>
  <sheetViews>
    <sheetView showGridLines="0" workbookViewId="0">
      <pane ySplit="3" topLeftCell="A4" activePane="bottomLeft" state="frozen"/>
      <selection pane="bottomLeft" activeCell="A1" sqref="A1"/>
    </sheetView>
  </sheetViews>
  <sheetFormatPr baseColWidth="8" defaultRowHeight="15"/>
  <cols>
    <col width="3" customWidth="1" min="1" max="1"/>
    <col width="25" customWidth="1" min="2" max="2"/>
    <col width="68" customWidth="1" min="3" max="3"/>
    <col width="3" customWidth="1" min="4" max="4"/>
    <col width="18" customWidth="1" min="5" max="5"/>
    <col width="18" customWidth="1" min="6" max="6"/>
  </cols>
  <sheetData>
    <row r="1" ht="34" customHeight="1">
      <c r="A1" s="1" t="inlineStr">
        <is>
          <t>Mileage and Expense Tracker</t>
        </is>
      </c>
    </row>
    <row r="2" ht="34" customHeight="1">
      <c r="A2" s="2" t="inlineStr">
        <is>
          <t>A practical recordkeeping workbook. Blue cells are inputs. Gray cells contain formulas.</t>
        </is>
      </c>
    </row>
    <row r="4">
      <c r="B4" s="3" t="inlineStr">
        <is>
          <t>How to use it</t>
        </is>
      </c>
    </row>
    <row r="5">
      <c r="B5" s="4" t="inlineStr">
        <is>
          <t>1. Enter the tax year and mileage rates on the Summary sheet.
2. Record trips at or near the time they occur.
3. Keep date, destination, business purpose, and mileage support.
4. Enter other expenses separately and attach or link the source record.
5. Give the workbook and supporting records to your tax professional.</t>
        </is>
      </c>
    </row>
    <row r="6"/>
    <row r="8">
      <c r="B8" s="3" t="inlineStr">
        <is>
          <t>Important boundary</t>
        </is>
      </c>
    </row>
    <row r="9">
      <c r="B9" s="4" t="inlineStr">
        <is>
          <t>This workbook estimates amounts for review. It does not decide whether a trip or expense is deductible, whether the standard mileage method is available, or whether an employee reimbursement is taxable. Do not claim both standard mileage and the same vehicle operating costs.</t>
        </is>
      </c>
    </row>
    <row r="10"/>
    <row r="12">
      <c r="B12" s="3" t="inlineStr">
        <is>
          <t>2026 rate change</t>
        </is>
      </c>
    </row>
    <row r="13">
      <c r="B13" s="5" t="inlineStr">
        <is>
          <t>The IRS business standard mileage rate is 72.5 cents per mile for January 1 through June 30, 2026, and 76 cents per mile for July 1 through December 31, 2026. The workbook applies the rate by trip date. Change the rates on the Summary sheet only when you have current authority.</t>
        </is>
      </c>
    </row>
    <row r="14"/>
    <row r="16">
      <c r="B16" s="3" t="inlineStr">
        <is>
          <t>Source</t>
        </is>
      </c>
    </row>
    <row r="17">
      <c r="B17" s="4" t="inlineStr">
        <is>
          <t>IRS standard mileage rates: https://www.irs.gov/tax-professionals/standard-mileage-rates
IRS Publication 463 recordkeeping: https://www.irs.gov/publications/p463</t>
        </is>
      </c>
    </row>
    <row r="18"/>
    <row r="20">
      <c r="B20" s="3" t="inlineStr">
        <is>
          <t>Privacy</t>
        </is>
      </c>
    </row>
    <row r="21">
      <c r="B21" s="4" t="inlineStr">
        <is>
          <t>Do not store bank passwords, card numbers, multifactor codes, or other credentials in this workbook. Use a receipt filename or secure document link instead.</t>
        </is>
      </c>
    </row>
    <row r="22"/>
  </sheetData>
  <mergeCells count="12">
    <mergeCell ref="A2:F2"/>
    <mergeCell ref="B13:C14"/>
    <mergeCell ref="B16:C16"/>
    <mergeCell ref="B17:C18"/>
    <mergeCell ref="A1:F1"/>
    <mergeCell ref="B20:C20"/>
    <mergeCell ref="B5:C6"/>
    <mergeCell ref="B21:C22"/>
    <mergeCell ref="B8:C8"/>
    <mergeCell ref="B9:C10"/>
    <mergeCell ref="B4:C4"/>
    <mergeCell ref="B12:C12"/>
  </mergeCells>
  <pageMargins left="0.75" right="0.75" top="1" bottom="1" header="0.5" footer="0.5"/>
  <pageSetup fitToHeight="1" fitToWidth="1"/>
</worksheet>
</file>

<file path=xl/worksheets/sheet2.xml><?xml version="1.0" encoding="utf-8"?>
<worksheet xmlns="http://schemas.openxmlformats.org/spreadsheetml/2006/main">
  <sheetPr>
    <outlinePr summaryBelow="1" summaryRight="1"/>
    <pageSetUpPr fitToPage="1"/>
  </sheetPr>
  <dimension ref="A1:G24"/>
  <sheetViews>
    <sheetView showGridLines="0" workbookViewId="0">
      <pane ySplit="3" topLeftCell="A4" activePane="bottomLeft" state="frozen"/>
      <selection pane="bottomLeft" activeCell="A1" sqref="A1"/>
    </sheetView>
  </sheetViews>
  <sheetFormatPr baseColWidth="8" defaultRowHeight="15"/>
  <cols>
    <col width="3" customWidth="1" min="1" max="1"/>
    <col width="28" customWidth="1" min="2" max="2"/>
    <col width="18" customWidth="1" min="3" max="3"/>
    <col width="18" customWidth="1" min="4" max="4"/>
    <col width="18" customWidth="1" min="5" max="5"/>
    <col width="18" customWidth="1" min="6" max="6"/>
    <col width="18" customWidth="1" min="7" max="7"/>
  </cols>
  <sheetData>
    <row r="1" ht="34" customHeight="1">
      <c r="A1" s="1" t="inlineStr">
        <is>
          <t>Mileage and Expense Summary</t>
        </is>
      </c>
    </row>
    <row r="2" ht="34" customHeight="1">
      <c r="A2" s="2" t="inlineStr">
        <is>
          <t>Enter rate settings in blue. Totals update from the detail sheets.</t>
        </is>
      </c>
    </row>
    <row r="4">
      <c r="B4" s="6" t="inlineStr">
        <is>
          <t>Tax year</t>
        </is>
      </c>
      <c r="C4" s="7" t="n">
        <v>2026</v>
      </c>
    </row>
    <row r="5">
      <c r="B5" s="6" t="inlineStr">
        <is>
          <t>Rate period 1 start</t>
        </is>
      </c>
      <c r="C5" s="8" t="n">
        <v>46023</v>
      </c>
    </row>
    <row r="6">
      <c r="B6" s="6" t="inlineStr">
        <is>
          <t>Rate period 1 end</t>
        </is>
      </c>
      <c r="C6" s="8" t="n">
        <v>46203</v>
      </c>
    </row>
    <row r="7">
      <c r="B7" s="6" t="inlineStr">
        <is>
          <t>Rate period 1 business rate</t>
        </is>
      </c>
      <c r="C7" s="9" t="n">
        <v>0.725</v>
      </c>
    </row>
    <row r="8">
      <c r="B8" s="6" t="inlineStr">
        <is>
          <t>Rate period 2 start</t>
        </is>
      </c>
      <c r="C8" s="8" t="n">
        <v>46204</v>
      </c>
    </row>
    <row r="9">
      <c r="B9" s="6" t="inlineStr">
        <is>
          <t>Rate period 2 end</t>
        </is>
      </c>
      <c r="C9" s="8" t="n">
        <v>46387</v>
      </c>
    </row>
    <row r="10">
      <c r="B10" s="6" t="inlineStr">
        <is>
          <t>Rate period 2 business rate</t>
        </is>
      </c>
      <c r="C10" s="9" t="n">
        <v>0.76</v>
      </c>
    </row>
    <row r="11">
      <c r="B11" s="6" t="inlineStr">
        <is>
          <t>IRS rate source</t>
        </is>
      </c>
      <c r="C11" s="10" t="inlineStr">
        <is>
          <t>https://www.irs.gov/tax-professionals/standard-mileage-rates</t>
        </is>
      </c>
    </row>
    <row r="14" ht="34" customHeight="1">
      <c r="A14" s="11" t="inlineStr">
        <is>
          <t>Metric</t>
        </is>
      </c>
      <c r="B14" s="11" t="inlineStr">
        <is>
          <t>Total</t>
        </is>
      </c>
      <c r="C14" s="11" t="inlineStr">
        <is>
          <t>Notes</t>
        </is>
      </c>
      <c r="D14" s="11" t="inlineStr"/>
      <c r="E14" s="11" t="inlineStr"/>
      <c r="F14" s="11" t="inlineStr"/>
      <c r="G14" s="11" t="inlineStr"/>
    </row>
    <row r="15">
      <c r="A15" s="12" t="inlineStr">
        <is>
          <t>Business miles</t>
        </is>
      </c>
      <c r="B15" s="13">
        <f>SUM('Mileage Log'!K5:K254)</f>
        <v/>
      </c>
      <c r="C15" s="4" t="inlineStr">
        <is>
          <t>Miles used after manual override, if any.</t>
        </is>
      </c>
    </row>
    <row r="16">
      <c r="A16" s="12" t="inlineStr">
        <is>
          <t>Mileage deduction estimate</t>
        </is>
      </c>
      <c r="B16" s="14">
        <f>SUM('Mileage Log'!M5:M254)</f>
        <v/>
      </c>
      <c r="C16" s="4" t="inlineStr">
        <is>
          <t>Estimate only. Eligibility depends on facts.</t>
        </is>
      </c>
    </row>
    <row r="17">
      <c r="A17" s="12" t="inlineStr">
        <is>
          <t>Business parking and tolls</t>
        </is>
      </c>
      <c r="B17" s="14">
        <f>SUM('Mileage Log'!N5:N254)</f>
        <v/>
      </c>
      <c r="C17" s="4" t="inlineStr">
        <is>
          <t>Tracked separately from the mileage rate.</t>
        </is>
      </c>
    </row>
    <row r="18">
      <c r="A18" s="12" t="inlineStr">
        <is>
          <t>Other expense total</t>
        </is>
      </c>
      <c r="B18" s="14">
        <f>SUM('Expense Log'!H5:H254)</f>
        <v/>
      </c>
      <c r="C18" s="4" t="inlineStr">
        <is>
          <t>Review tax treatment with your tax professional.</t>
        </is>
      </c>
    </row>
    <row r="19">
      <c r="A19" s="12" t="inlineStr">
        <is>
          <t>Combined review total</t>
        </is>
      </c>
      <c r="B19" s="14">
        <f>B16+B17+B18</f>
        <v/>
      </c>
      <c r="C19" s="4" t="inlineStr">
        <is>
          <t>Not automatically deductible.</t>
        </is>
      </c>
    </row>
    <row r="22">
      <c r="B22" s="15" t="inlineStr">
        <is>
          <t>This workbook is a recordkeeping aid, not tax advice. Keep receipts, statements, and other support. Business purpose, method eligibility, reimbursements, and deductibility depend on the facts.</t>
        </is>
      </c>
    </row>
    <row r="23"/>
    <row r="24"/>
  </sheetData>
  <mergeCells count="3">
    <mergeCell ref="B22:G24"/>
    <mergeCell ref="A2:G2"/>
    <mergeCell ref="A1:G1"/>
  </mergeCells>
  <hyperlinks>
    <hyperlink xmlns:r="http://schemas.openxmlformats.org/officeDocument/2006/relationships" ref="C11" r:id="rId1"/>
  </hyperlinks>
  <pageMargins left="0.75" right="0.75" top="1" bottom="1" header="0.5" footer="0.5"/>
  <pageSetup fitToHeight="1" fitToWidth="1"/>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fitToPage="1"/>
  </sheetPr>
  <dimension ref="A1:P254"/>
  <sheetViews>
    <sheetView showGridLines="0" workbookViewId="0">
      <pane ySplit="4" topLeftCell="A5" activePane="bottomLeft" state="frozen"/>
      <selection pane="bottomLeft" activeCell="A1" sqref="A1"/>
    </sheetView>
  </sheetViews>
  <sheetFormatPr baseColWidth="8" defaultRowHeight="15"/>
  <cols>
    <col width="13" customWidth="1" min="1" max="1"/>
    <col width="14" customWidth="1" min="2" max="2"/>
    <col width="20" customWidth="1" min="3" max="3"/>
    <col width="22" customWidth="1" min="4" max="4"/>
    <col width="24" customWidth="1" min="5" max="5"/>
    <col width="32" customWidth="1" min="6" max="6"/>
    <col width="15" customWidth="1" min="7" max="7"/>
    <col width="15" customWidth="1" min="8" max="8"/>
    <col width="15" customWidth="1" min="9" max="9"/>
    <col width="18" customWidth="1" min="10" max="10"/>
    <col width="18" customWidth="1" min="11" max="11"/>
    <col width="11" customWidth="1" min="12" max="12"/>
    <col width="17" customWidth="1" min="13" max="13"/>
    <col width="17" customWidth="1" min="14" max="14"/>
    <col width="24" customWidth="1" min="15" max="15"/>
    <col width="26" customWidth="1" min="16" max="16"/>
  </cols>
  <sheetData>
    <row r="1" ht="34" customHeight="1">
      <c r="A1" s="1" t="inlineStr">
        <is>
          <t>Mileage Log</t>
        </is>
      </c>
    </row>
    <row r="2" ht="34" customHeight="1">
      <c r="A2" s="2" t="inlineStr">
        <is>
          <t>Enter each business trip at or near the time it occurs. Row 5 is an example. Delete it before using the workbook.</t>
        </is>
      </c>
    </row>
    <row r="4" ht="34" customHeight="1">
      <c r="A4" s="11" t="inlineStr">
        <is>
          <t>Status</t>
        </is>
      </c>
      <c r="B4" s="11" t="inlineStr">
        <is>
          <t>Date</t>
        </is>
      </c>
      <c r="C4" s="11" t="inlineStr">
        <is>
          <t>Vehicle</t>
        </is>
      </c>
      <c r="D4" s="11" t="inlineStr">
        <is>
          <t>Start location</t>
        </is>
      </c>
      <c r="E4" s="11" t="inlineStr">
        <is>
          <t>Destination</t>
        </is>
      </c>
      <c r="F4" s="11" t="inlineStr">
        <is>
          <t>Business purpose</t>
        </is>
      </c>
      <c r="G4" s="11" t="inlineStr">
        <is>
          <t>Start odometer</t>
        </is>
      </c>
      <c r="H4" s="11" t="inlineStr">
        <is>
          <t>End odometer</t>
        </is>
      </c>
      <c r="I4" s="11" t="inlineStr">
        <is>
          <t>Calculated miles</t>
        </is>
      </c>
      <c r="J4" s="11" t="inlineStr">
        <is>
          <t>Manual business miles</t>
        </is>
      </c>
      <c r="K4" s="11" t="inlineStr">
        <is>
          <t>Business miles used</t>
        </is>
      </c>
      <c r="L4" s="11" t="inlineStr">
        <is>
          <t>Rate</t>
        </is>
      </c>
      <c r="M4" s="11" t="inlineStr">
        <is>
          <t>Mileage estimate</t>
        </is>
      </c>
      <c r="N4" s="11" t="inlineStr">
        <is>
          <t>Parking and tolls</t>
        </is>
      </c>
      <c r="O4" s="11" t="inlineStr">
        <is>
          <t>Receipt or source</t>
        </is>
      </c>
      <c r="P4" s="11" t="inlineStr">
        <is>
          <t>Notes</t>
        </is>
      </c>
    </row>
    <row r="5" ht="26" customHeight="1">
      <c r="A5" s="16" t="inlineStr">
        <is>
          <t>Example</t>
        </is>
      </c>
      <c r="B5" s="17" t="n">
        <v>46218</v>
      </c>
      <c r="C5" s="16" t="inlineStr">
        <is>
          <t>2022 Honda CR-V</t>
        </is>
      </c>
      <c r="D5" s="16" t="inlineStr">
        <is>
          <t>Office</t>
        </is>
      </c>
      <c r="E5" s="16" t="inlineStr">
        <is>
          <t>Client site, Aberdeen</t>
        </is>
      </c>
      <c r="F5" s="16" t="inlineStr">
        <is>
          <t>Monthly records pickup</t>
        </is>
      </c>
      <c r="G5" s="18" t="n">
        <v>45210</v>
      </c>
      <c r="H5" s="18" t="n">
        <v>45234</v>
      </c>
      <c r="I5" s="19">
        <f>IF(OR(G5="",H5=""),"",MAX(0,H5-G5))</f>
        <v/>
      </c>
      <c r="J5" s="18" t="n"/>
      <c r="K5" s="19">
        <f>IF(J5&lt;&gt;"",J5,I5)</f>
        <v/>
      </c>
      <c r="L5" s="20">
        <f>IF(B5="","",IF(AND(B5&gt;=Summary!$C$5,B5&lt;=Summary!$C$6),Summary!$C$7,IF(AND(B5&gt;=Summary!$C$8,B5&lt;=Summary!$C$9),Summary!$C$10,"")))</f>
        <v/>
      </c>
      <c r="M5" s="21">
        <f>IF(OR(K5="",L5=""),"",K5*L5)</f>
        <v/>
      </c>
      <c r="N5" s="22" t="n">
        <v>6.5</v>
      </c>
      <c r="O5" s="16" t="inlineStr">
        <is>
          <t>receipt-0715.pdf</t>
        </is>
      </c>
      <c r="P5" s="16" t="inlineStr">
        <is>
          <t>Round trip</t>
        </is>
      </c>
    </row>
    <row r="6" ht="26" customHeight="1">
      <c r="A6" s="23" t="n"/>
      <c r="B6" s="24" t="n"/>
      <c r="C6" s="23" t="n"/>
      <c r="D6" s="23" t="n"/>
      <c r="E6" s="23" t="n"/>
      <c r="F6" s="23" t="n"/>
      <c r="G6" s="25" t="n"/>
      <c r="H6" s="25" t="n"/>
      <c r="I6" s="26">
        <f>IF(OR(G6="",H6=""),"",MAX(0,H6-G6))</f>
        <v/>
      </c>
      <c r="J6" s="25" t="n"/>
      <c r="K6" s="26">
        <f>IF(J6&lt;&gt;"",J6,I6)</f>
        <v/>
      </c>
      <c r="L6" s="27">
        <f>IF(B6="","",IF(AND(B6&gt;=Summary!$C$5,B6&lt;=Summary!$C$6),Summary!$C$7,IF(AND(B6&gt;=Summary!$C$8,B6&lt;=Summary!$C$9),Summary!$C$10,"")))</f>
        <v/>
      </c>
      <c r="M6" s="28">
        <f>IF(OR(K6="",L6=""),"",K6*L6)</f>
        <v/>
      </c>
      <c r="N6" s="29" t="n"/>
      <c r="O6" s="23" t="n"/>
      <c r="P6" s="23" t="n"/>
    </row>
    <row r="7" ht="26" customHeight="1">
      <c r="A7" s="23" t="n"/>
      <c r="B7" s="24" t="n"/>
      <c r="C7" s="23" t="n"/>
      <c r="D7" s="23" t="n"/>
      <c r="E7" s="23" t="n"/>
      <c r="F7" s="23" t="n"/>
      <c r="G7" s="25" t="n"/>
      <c r="H7" s="25" t="n"/>
      <c r="I7" s="26">
        <f>IF(OR(G7="",H7=""),"",MAX(0,H7-G7))</f>
        <v/>
      </c>
      <c r="J7" s="25" t="n"/>
      <c r="K7" s="26">
        <f>IF(J7&lt;&gt;"",J7,I7)</f>
        <v/>
      </c>
      <c r="L7" s="27">
        <f>IF(B7="","",IF(AND(B7&gt;=Summary!$C$5,B7&lt;=Summary!$C$6),Summary!$C$7,IF(AND(B7&gt;=Summary!$C$8,B7&lt;=Summary!$C$9),Summary!$C$10,"")))</f>
        <v/>
      </c>
      <c r="M7" s="28">
        <f>IF(OR(K7="",L7=""),"",K7*L7)</f>
        <v/>
      </c>
      <c r="N7" s="29" t="n"/>
      <c r="O7" s="23" t="n"/>
      <c r="P7" s="23" t="n"/>
    </row>
    <row r="8" ht="26" customHeight="1">
      <c r="A8" s="23" t="n"/>
      <c r="B8" s="24" t="n"/>
      <c r="C8" s="23" t="n"/>
      <c r="D8" s="23" t="n"/>
      <c r="E8" s="23" t="n"/>
      <c r="F8" s="23" t="n"/>
      <c r="G8" s="25" t="n"/>
      <c r="H8" s="25" t="n"/>
      <c r="I8" s="26">
        <f>IF(OR(G8="",H8=""),"",MAX(0,H8-G8))</f>
        <v/>
      </c>
      <c r="J8" s="25" t="n"/>
      <c r="K8" s="26">
        <f>IF(J8&lt;&gt;"",J8,I8)</f>
        <v/>
      </c>
      <c r="L8" s="27">
        <f>IF(B8="","",IF(AND(B8&gt;=Summary!$C$5,B8&lt;=Summary!$C$6),Summary!$C$7,IF(AND(B8&gt;=Summary!$C$8,B8&lt;=Summary!$C$9),Summary!$C$10,"")))</f>
        <v/>
      </c>
      <c r="M8" s="28">
        <f>IF(OR(K8="",L8=""),"",K8*L8)</f>
        <v/>
      </c>
      <c r="N8" s="29" t="n"/>
      <c r="O8" s="23" t="n"/>
      <c r="P8" s="23" t="n"/>
    </row>
    <row r="9" ht="26" customHeight="1">
      <c r="A9" s="23" t="n"/>
      <c r="B9" s="24" t="n"/>
      <c r="C9" s="23" t="n"/>
      <c r="D9" s="23" t="n"/>
      <c r="E9" s="23" t="n"/>
      <c r="F9" s="23" t="n"/>
      <c r="G9" s="25" t="n"/>
      <c r="H9" s="25" t="n"/>
      <c r="I9" s="26">
        <f>IF(OR(G9="",H9=""),"",MAX(0,H9-G9))</f>
        <v/>
      </c>
      <c r="J9" s="25" t="n"/>
      <c r="K9" s="26">
        <f>IF(J9&lt;&gt;"",J9,I9)</f>
        <v/>
      </c>
      <c r="L9" s="27">
        <f>IF(B9="","",IF(AND(B9&gt;=Summary!$C$5,B9&lt;=Summary!$C$6),Summary!$C$7,IF(AND(B9&gt;=Summary!$C$8,B9&lt;=Summary!$C$9),Summary!$C$10,"")))</f>
        <v/>
      </c>
      <c r="M9" s="28">
        <f>IF(OR(K9="",L9=""),"",K9*L9)</f>
        <v/>
      </c>
      <c r="N9" s="29" t="n"/>
      <c r="O9" s="23" t="n"/>
      <c r="P9" s="23" t="n"/>
    </row>
    <row r="10" ht="26" customHeight="1">
      <c r="A10" s="23" t="n"/>
      <c r="B10" s="24" t="n"/>
      <c r="C10" s="23" t="n"/>
      <c r="D10" s="23" t="n"/>
      <c r="E10" s="23" t="n"/>
      <c r="F10" s="23" t="n"/>
      <c r="G10" s="25" t="n"/>
      <c r="H10" s="25" t="n"/>
      <c r="I10" s="26">
        <f>IF(OR(G10="",H10=""),"",MAX(0,H10-G10))</f>
        <v/>
      </c>
      <c r="J10" s="25" t="n"/>
      <c r="K10" s="26">
        <f>IF(J10&lt;&gt;"",J10,I10)</f>
        <v/>
      </c>
      <c r="L10" s="27">
        <f>IF(B10="","",IF(AND(B10&gt;=Summary!$C$5,B10&lt;=Summary!$C$6),Summary!$C$7,IF(AND(B10&gt;=Summary!$C$8,B10&lt;=Summary!$C$9),Summary!$C$10,"")))</f>
        <v/>
      </c>
      <c r="M10" s="28">
        <f>IF(OR(K10="",L10=""),"",K10*L10)</f>
        <v/>
      </c>
      <c r="N10" s="29" t="n"/>
      <c r="O10" s="23" t="n"/>
      <c r="P10" s="23" t="n"/>
    </row>
    <row r="11" ht="26" customHeight="1">
      <c r="A11" s="23" t="n"/>
      <c r="B11" s="24" t="n"/>
      <c r="C11" s="23" t="n"/>
      <c r="D11" s="23" t="n"/>
      <c r="E11" s="23" t="n"/>
      <c r="F11" s="23" t="n"/>
      <c r="G11" s="25" t="n"/>
      <c r="H11" s="25" t="n"/>
      <c r="I11" s="26">
        <f>IF(OR(G11="",H11=""),"",MAX(0,H11-G11))</f>
        <v/>
      </c>
      <c r="J11" s="25" t="n"/>
      <c r="K11" s="26">
        <f>IF(J11&lt;&gt;"",J11,I11)</f>
        <v/>
      </c>
      <c r="L11" s="27">
        <f>IF(B11="","",IF(AND(B11&gt;=Summary!$C$5,B11&lt;=Summary!$C$6),Summary!$C$7,IF(AND(B11&gt;=Summary!$C$8,B11&lt;=Summary!$C$9),Summary!$C$10,"")))</f>
        <v/>
      </c>
      <c r="M11" s="28">
        <f>IF(OR(K11="",L11=""),"",K11*L11)</f>
        <v/>
      </c>
      <c r="N11" s="29" t="n"/>
      <c r="O11" s="23" t="n"/>
      <c r="P11" s="23" t="n"/>
    </row>
    <row r="12" ht="26" customHeight="1">
      <c r="A12" s="23" t="n"/>
      <c r="B12" s="24" t="n"/>
      <c r="C12" s="23" t="n"/>
      <c r="D12" s="23" t="n"/>
      <c r="E12" s="23" t="n"/>
      <c r="F12" s="23" t="n"/>
      <c r="G12" s="25" t="n"/>
      <c r="H12" s="25" t="n"/>
      <c r="I12" s="26">
        <f>IF(OR(G12="",H12=""),"",MAX(0,H12-G12))</f>
        <v/>
      </c>
      <c r="J12" s="25" t="n"/>
      <c r="K12" s="26">
        <f>IF(J12&lt;&gt;"",J12,I12)</f>
        <v/>
      </c>
      <c r="L12" s="27">
        <f>IF(B12="","",IF(AND(B12&gt;=Summary!$C$5,B12&lt;=Summary!$C$6),Summary!$C$7,IF(AND(B12&gt;=Summary!$C$8,B12&lt;=Summary!$C$9),Summary!$C$10,"")))</f>
        <v/>
      </c>
      <c r="M12" s="28">
        <f>IF(OR(K12="",L12=""),"",K12*L12)</f>
        <v/>
      </c>
      <c r="N12" s="29" t="n"/>
      <c r="O12" s="23" t="n"/>
      <c r="P12" s="23" t="n"/>
    </row>
    <row r="13" ht="26" customHeight="1">
      <c r="A13" s="23" t="n"/>
      <c r="B13" s="24" t="n"/>
      <c r="C13" s="23" t="n"/>
      <c r="D13" s="23" t="n"/>
      <c r="E13" s="23" t="n"/>
      <c r="F13" s="23" t="n"/>
      <c r="G13" s="25" t="n"/>
      <c r="H13" s="25" t="n"/>
      <c r="I13" s="26">
        <f>IF(OR(G13="",H13=""),"",MAX(0,H13-G13))</f>
        <v/>
      </c>
      <c r="J13" s="25" t="n"/>
      <c r="K13" s="26">
        <f>IF(J13&lt;&gt;"",J13,I13)</f>
        <v/>
      </c>
      <c r="L13" s="27">
        <f>IF(B13="","",IF(AND(B13&gt;=Summary!$C$5,B13&lt;=Summary!$C$6),Summary!$C$7,IF(AND(B13&gt;=Summary!$C$8,B13&lt;=Summary!$C$9),Summary!$C$10,"")))</f>
        <v/>
      </c>
      <c r="M13" s="28">
        <f>IF(OR(K13="",L13=""),"",K13*L13)</f>
        <v/>
      </c>
      <c r="N13" s="29" t="n"/>
      <c r="O13" s="23" t="n"/>
      <c r="P13" s="23" t="n"/>
    </row>
    <row r="14" ht="26" customHeight="1">
      <c r="A14" s="23" t="n"/>
      <c r="B14" s="24" t="n"/>
      <c r="C14" s="23" t="n"/>
      <c r="D14" s="23" t="n"/>
      <c r="E14" s="23" t="n"/>
      <c r="F14" s="23" t="n"/>
      <c r="G14" s="25" t="n"/>
      <c r="H14" s="25" t="n"/>
      <c r="I14" s="26">
        <f>IF(OR(G14="",H14=""),"",MAX(0,H14-G14))</f>
        <v/>
      </c>
      <c r="J14" s="25" t="n"/>
      <c r="K14" s="26">
        <f>IF(J14&lt;&gt;"",J14,I14)</f>
        <v/>
      </c>
      <c r="L14" s="27">
        <f>IF(B14="","",IF(AND(B14&gt;=Summary!$C$5,B14&lt;=Summary!$C$6),Summary!$C$7,IF(AND(B14&gt;=Summary!$C$8,B14&lt;=Summary!$C$9),Summary!$C$10,"")))</f>
        <v/>
      </c>
      <c r="M14" s="28">
        <f>IF(OR(K14="",L14=""),"",K14*L14)</f>
        <v/>
      </c>
      <c r="N14" s="29" t="n"/>
      <c r="O14" s="23" t="n"/>
      <c r="P14" s="23" t="n"/>
    </row>
    <row r="15" ht="26" customHeight="1">
      <c r="A15" s="23" t="n"/>
      <c r="B15" s="24" t="n"/>
      <c r="C15" s="23" t="n"/>
      <c r="D15" s="23" t="n"/>
      <c r="E15" s="23" t="n"/>
      <c r="F15" s="23" t="n"/>
      <c r="G15" s="25" t="n"/>
      <c r="H15" s="25" t="n"/>
      <c r="I15" s="26">
        <f>IF(OR(G15="",H15=""),"",MAX(0,H15-G15))</f>
        <v/>
      </c>
      <c r="J15" s="25" t="n"/>
      <c r="K15" s="26">
        <f>IF(J15&lt;&gt;"",J15,I15)</f>
        <v/>
      </c>
      <c r="L15" s="27">
        <f>IF(B15="","",IF(AND(B15&gt;=Summary!$C$5,B15&lt;=Summary!$C$6),Summary!$C$7,IF(AND(B15&gt;=Summary!$C$8,B15&lt;=Summary!$C$9),Summary!$C$10,"")))</f>
        <v/>
      </c>
      <c r="M15" s="28">
        <f>IF(OR(K15="",L15=""),"",K15*L15)</f>
        <v/>
      </c>
      <c r="N15" s="29" t="n"/>
      <c r="O15" s="23" t="n"/>
      <c r="P15" s="23" t="n"/>
    </row>
    <row r="16" ht="26" customHeight="1">
      <c r="A16" s="23" t="n"/>
      <c r="B16" s="24" t="n"/>
      <c r="C16" s="23" t="n"/>
      <c r="D16" s="23" t="n"/>
      <c r="E16" s="23" t="n"/>
      <c r="F16" s="23" t="n"/>
      <c r="G16" s="25" t="n"/>
      <c r="H16" s="25" t="n"/>
      <c r="I16" s="26">
        <f>IF(OR(G16="",H16=""),"",MAX(0,H16-G16))</f>
        <v/>
      </c>
      <c r="J16" s="25" t="n"/>
      <c r="K16" s="26">
        <f>IF(J16&lt;&gt;"",J16,I16)</f>
        <v/>
      </c>
      <c r="L16" s="27">
        <f>IF(B16="","",IF(AND(B16&gt;=Summary!$C$5,B16&lt;=Summary!$C$6),Summary!$C$7,IF(AND(B16&gt;=Summary!$C$8,B16&lt;=Summary!$C$9),Summary!$C$10,"")))</f>
        <v/>
      </c>
      <c r="M16" s="28">
        <f>IF(OR(K16="",L16=""),"",K16*L16)</f>
        <v/>
      </c>
      <c r="N16" s="29" t="n"/>
      <c r="O16" s="23" t="n"/>
      <c r="P16" s="23" t="n"/>
    </row>
    <row r="17" ht="26" customHeight="1">
      <c r="A17" s="23" t="n"/>
      <c r="B17" s="24" t="n"/>
      <c r="C17" s="23" t="n"/>
      <c r="D17" s="23" t="n"/>
      <c r="E17" s="23" t="n"/>
      <c r="F17" s="23" t="n"/>
      <c r="G17" s="25" t="n"/>
      <c r="H17" s="25" t="n"/>
      <c r="I17" s="26">
        <f>IF(OR(G17="",H17=""),"",MAX(0,H17-G17))</f>
        <v/>
      </c>
      <c r="J17" s="25" t="n"/>
      <c r="K17" s="26">
        <f>IF(J17&lt;&gt;"",J17,I17)</f>
        <v/>
      </c>
      <c r="L17" s="27">
        <f>IF(B17="","",IF(AND(B17&gt;=Summary!$C$5,B17&lt;=Summary!$C$6),Summary!$C$7,IF(AND(B17&gt;=Summary!$C$8,B17&lt;=Summary!$C$9),Summary!$C$10,"")))</f>
        <v/>
      </c>
      <c r="M17" s="28">
        <f>IF(OR(K17="",L17=""),"",K17*L17)</f>
        <v/>
      </c>
      <c r="N17" s="29" t="n"/>
      <c r="O17" s="23" t="n"/>
      <c r="P17" s="23" t="n"/>
    </row>
    <row r="18" ht="26" customHeight="1">
      <c r="A18" s="23" t="n"/>
      <c r="B18" s="24" t="n"/>
      <c r="C18" s="23" t="n"/>
      <c r="D18" s="23" t="n"/>
      <c r="E18" s="23" t="n"/>
      <c r="F18" s="23" t="n"/>
      <c r="G18" s="25" t="n"/>
      <c r="H18" s="25" t="n"/>
      <c r="I18" s="26">
        <f>IF(OR(G18="",H18=""),"",MAX(0,H18-G18))</f>
        <v/>
      </c>
      <c r="J18" s="25" t="n"/>
      <c r="K18" s="26">
        <f>IF(J18&lt;&gt;"",J18,I18)</f>
        <v/>
      </c>
      <c r="L18" s="27">
        <f>IF(B18="","",IF(AND(B18&gt;=Summary!$C$5,B18&lt;=Summary!$C$6),Summary!$C$7,IF(AND(B18&gt;=Summary!$C$8,B18&lt;=Summary!$C$9),Summary!$C$10,"")))</f>
        <v/>
      </c>
      <c r="M18" s="28">
        <f>IF(OR(K18="",L18=""),"",K18*L18)</f>
        <v/>
      </c>
      <c r="N18" s="29" t="n"/>
      <c r="O18" s="23" t="n"/>
      <c r="P18" s="23" t="n"/>
    </row>
    <row r="19" ht="26" customHeight="1">
      <c r="A19" s="23" t="n"/>
      <c r="B19" s="24" t="n"/>
      <c r="C19" s="23" t="n"/>
      <c r="D19" s="23" t="n"/>
      <c r="E19" s="23" t="n"/>
      <c r="F19" s="23" t="n"/>
      <c r="G19" s="25" t="n"/>
      <c r="H19" s="25" t="n"/>
      <c r="I19" s="26">
        <f>IF(OR(G19="",H19=""),"",MAX(0,H19-G19))</f>
        <v/>
      </c>
      <c r="J19" s="25" t="n"/>
      <c r="K19" s="26">
        <f>IF(J19&lt;&gt;"",J19,I19)</f>
        <v/>
      </c>
      <c r="L19" s="27">
        <f>IF(B19="","",IF(AND(B19&gt;=Summary!$C$5,B19&lt;=Summary!$C$6),Summary!$C$7,IF(AND(B19&gt;=Summary!$C$8,B19&lt;=Summary!$C$9),Summary!$C$10,"")))</f>
        <v/>
      </c>
      <c r="M19" s="28">
        <f>IF(OR(K19="",L19=""),"",K19*L19)</f>
        <v/>
      </c>
      <c r="N19" s="29" t="n"/>
      <c r="O19" s="23" t="n"/>
      <c r="P19" s="23" t="n"/>
    </row>
    <row r="20" ht="26" customHeight="1">
      <c r="A20" s="23" t="n"/>
      <c r="B20" s="24" t="n"/>
      <c r="C20" s="23" t="n"/>
      <c r="D20" s="23" t="n"/>
      <c r="E20" s="23" t="n"/>
      <c r="F20" s="23" t="n"/>
      <c r="G20" s="25" t="n"/>
      <c r="H20" s="25" t="n"/>
      <c r="I20" s="26">
        <f>IF(OR(G20="",H20=""),"",MAX(0,H20-G20))</f>
        <v/>
      </c>
      <c r="J20" s="25" t="n"/>
      <c r="K20" s="26">
        <f>IF(J20&lt;&gt;"",J20,I20)</f>
        <v/>
      </c>
      <c r="L20" s="27">
        <f>IF(B20="","",IF(AND(B20&gt;=Summary!$C$5,B20&lt;=Summary!$C$6),Summary!$C$7,IF(AND(B20&gt;=Summary!$C$8,B20&lt;=Summary!$C$9),Summary!$C$10,"")))</f>
        <v/>
      </c>
      <c r="M20" s="28">
        <f>IF(OR(K20="",L20=""),"",K20*L20)</f>
        <v/>
      </c>
      <c r="N20" s="29" t="n"/>
      <c r="O20" s="23" t="n"/>
      <c r="P20" s="23" t="n"/>
    </row>
    <row r="21" ht="26" customHeight="1">
      <c r="A21" s="23" t="n"/>
      <c r="B21" s="24" t="n"/>
      <c r="C21" s="23" t="n"/>
      <c r="D21" s="23" t="n"/>
      <c r="E21" s="23" t="n"/>
      <c r="F21" s="23" t="n"/>
      <c r="G21" s="25" t="n"/>
      <c r="H21" s="25" t="n"/>
      <c r="I21" s="26">
        <f>IF(OR(G21="",H21=""),"",MAX(0,H21-G21))</f>
        <v/>
      </c>
      <c r="J21" s="25" t="n"/>
      <c r="K21" s="26">
        <f>IF(J21&lt;&gt;"",J21,I21)</f>
        <v/>
      </c>
      <c r="L21" s="27">
        <f>IF(B21="","",IF(AND(B21&gt;=Summary!$C$5,B21&lt;=Summary!$C$6),Summary!$C$7,IF(AND(B21&gt;=Summary!$C$8,B21&lt;=Summary!$C$9),Summary!$C$10,"")))</f>
        <v/>
      </c>
      <c r="M21" s="28">
        <f>IF(OR(K21="",L21=""),"",K21*L21)</f>
        <v/>
      </c>
      <c r="N21" s="29" t="n"/>
      <c r="O21" s="23" t="n"/>
      <c r="P21" s="23" t="n"/>
    </row>
    <row r="22" ht="26" customHeight="1">
      <c r="A22" s="23" t="n"/>
      <c r="B22" s="24" t="n"/>
      <c r="C22" s="23" t="n"/>
      <c r="D22" s="23" t="n"/>
      <c r="E22" s="23" t="n"/>
      <c r="F22" s="23" t="n"/>
      <c r="G22" s="25" t="n"/>
      <c r="H22" s="25" t="n"/>
      <c r="I22" s="26">
        <f>IF(OR(G22="",H22=""),"",MAX(0,H22-G22))</f>
        <v/>
      </c>
      <c r="J22" s="25" t="n"/>
      <c r="K22" s="26">
        <f>IF(J22&lt;&gt;"",J22,I22)</f>
        <v/>
      </c>
      <c r="L22" s="27">
        <f>IF(B22="","",IF(AND(B22&gt;=Summary!$C$5,B22&lt;=Summary!$C$6),Summary!$C$7,IF(AND(B22&gt;=Summary!$C$8,B22&lt;=Summary!$C$9),Summary!$C$10,"")))</f>
        <v/>
      </c>
      <c r="M22" s="28">
        <f>IF(OR(K22="",L22=""),"",K22*L22)</f>
        <v/>
      </c>
      <c r="N22" s="29" t="n"/>
      <c r="O22" s="23" t="n"/>
      <c r="P22" s="23" t="n"/>
    </row>
    <row r="23" ht="26" customHeight="1">
      <c r="A23" s="23" t="n"/>
      <c r="B23" s="24" t="n"/>
      <c r="C23" s="23" t="n"/>
      <c r="D23" s="23" t="n"/>
      <c r="E23" s="23" t="n"/>
      <c r="F23" s="23" t="n"/>
      <c r="G23" s="25" t="n"/>
      <c r="H23" s="25" t="n"/>
      <c r="I23" s="26">
        <f>IF(OR(G23="",H23=""),"",MAX(0,H23-G23))</f>
        <v/>
      </c>
      <c r="J23" s="25" t="n"/>
      <c r="K23" s="26">
        <f>IF(J23&lt;&gt;"",J23,I23)</f>
        <v/>
      </c>
      <c r="L23" s="27">
        <f>IF(B23="","",IF(AND(B23&gt;=Summary!$C$5,B23&lt;=Summary!$C$6),Summary!$C$7,IF(AND(B23&gt;=Summary!$C$8,B23&lt;=Summary!$C$9),Summary!$C$10,"")))</f>
        <v/>
      </c>
      <c r="M23" s="28">
        <f>IF(OR(K23="",L23=""),"",K23*L23)</f>
        <v/>
      </c>
      <c r="N23" s="29" t="n"/>
      <c r="O23" s="23" t="n"/>
      <c r="P23" s="23" t="n"/>
    </row>
    <row r="24" ht="26" customHeight="1">
      <c r="A24" s="23" t="n"/>
      <c r="B24" s="24" t="n"/>
      <c r="C24" s="23" t="n"/>
      <c r="D24" s="23" t="n"/>
      <c r="E24" s="23" t="n"/>
      <c r="F24" s="23" t="n"/>
      <c r="G24" s="25" t="n"/>
      <c r="H24" s="25" t="n"/>
      <c r="I24" s="26">
        <f>IF(OR(G24="",H24=""),"",MAX(0,H24-G24))</f>
        <v/>
      </c>
      <c r="J24" s="25" t="n"/>
      <c r="K24" s="26">
        <f>IF(J24&lt;&gt;"",J24,I24)</f>
        <v/>
      </c>
      <c r="L24" s="27">
        <f>IF(B24="","",IF(AND(B24&gt;=Summary!$C$5,B24&lt;=Summary!$C$6),Summary!$C$7,IF(AND(B24&gt;=Summary!$C$8,B24&lt;=Summary!$C$9),Summary!$C$10,"")))</f>
        <v/>
      </c>
      <c r="M24" s="28">
        <f>IF(OR(K24="",L24=""),"",K24*L24)</f>
        <v/>
      </c>
      <c r="N24" s="29" t="n"/>
      <c r="O24" s="23" t="n"/>
      <c r="P24" s="23" t="n"/>
    </row>
    <row r="25" ht="26" customHeight="1">
      <c r="A25" s="23" t="n"/>
      <c r="B25" s="24" t="n"/>
      <c r="C25" s="23" t="n"/>
      <c r="D25" s="23" t="n"/>
      <c r="E25" s="23" t="n"/>
      <c r="F25" s="23" t="n"/>
      <c r="G25" s="25" t="n"/>
      <c r="H25" s="25" t="n"/>
      <c r="I25" s="26">
        <f>IF(OR(G25="",H25=""),"",MAX(0,H25-G25))</f>
        <v/>
      </c>
      <c r="J25" s="25" t="n"/>
      <c r="K25" s="26">
        <f>IF(J25&lt;&gt;"",J25,I25)</f>
        <v/>
      </c>
      <c r="L25" s="27">
        <f>IF(B25="","",IF(AND(B25&gt;=Summary!$C$5,B25&lt;=Summary!$C$6),Summary!$C$7,IF(AND(B25&gt;=Summary!$C$8,B25&lt;=Summary!$C$9),Summary!$C$10,"")))</f>
        <v/>
      </c>
      <c r="M25" s="28">
        <f>IF(OR(K25="",L25=""),"",K25*L25)</f>
        <v/>
      </c>
      <c r="N25" s="29" t="n"/>
      <c r="O25" s="23" t="n"/>
      <c r="P25" s="23" t="n"/>
    </row>
    <row r="26" ht="26" customHeight="1">
      <c r="A26" s="23" t="n"/>
      <c r="B26" s="24" t="n"/>
      <c r="C26" s="23" t="n"/>
      <c r="D26" s="23" t="n"/>
      <c r="E26" s="23" t="n"/>
      <c r="F26" s="23" t="n"/>
      <c r="G26" s="25" t="n"/>
      <c r="H26" s="25" t="n"/>
      <c r="I26" s="26">
        <f>IF(OR(G26="",H26=""),"",MAX(0,H26-G26))</f>
        <v/>
      </c>
      <c r="J26" s="25" t="n"/>
      <c r="K26" s="26">
        <f>IF(J26&lt;&gt;"",J26,I26)</f>
        <v/>
      </c>
      <c r="L26" s="27">
        <f>IF(B26="","",IF(AND(B26&gt;=Summary!$C$5,B26&lt;=Summary!$C$6),Summary!$C$7,IF(AND(B26&gt;=Summary!$C$8,B26&lt;=Summary!$C$9),Summary!$C$10,"")))</f>
        <v/>
      </c>
      <c r="M26" s="28">
        <f>IF(OR(K26="",L26=""),"",K26*L26)</f>
        <v/>
      </c>
      <c r="N26" s="29" t="n"/>
      <c r="O26" s="23" t="n"/>
      <c r="P26" s="23" t="n"/>
    </row>
    <row r="27" ht="26" customHeight="1">
      <c r="A27" s="23" t="n"/>
      <c r="B27" s="24" t="n"/>
      <c r="C27" s="23" t="n"/>
      <c r="D27" s="23" t="n"/>
      <c r="E27" s="23" t="n"/>
      <c r="F27" s="23" t="n"/>
      <c r="G27" s="25" t="n"/>
      <c r="H27" s="25" t="n"/>
      <c r="I27" s="26">
        <f>IF(OR(G27="",H27=""),"",MAX(0,H27-G27))</f>
        <v/>
      </c>
      <c r="J27" s="25" t="n"/>
      <c r="K27" s="26">
        <f>IF(J27&lt;&gt;"",J27,I27)</f>
        <v/>
      </c>
      <c r="L27" s="27">
        <f>IF(B27="","",IF(AND(B27&gt;=Summary!$C$5,B27&lt;=Summary!$C$6),Summary!$C$7,IF(AND(B27&gt;=Summary!$C$8,B27&lt;=Summary!$C$9),Summary!$C$10,"")))</f>
        <v/>
      </c>
      <c r="M27" s="28">
        <f>IF(OR(K27="",L27=""),"",K27*L27)</f>
        <v/>
      </c>
      <c r="N27" s="29" t="n"/>
      <c r="O27" s="23" t="n"/>
      <c r="P27" s="23" t="n"/>
    </row>
    <row r="28" ht="26" customHeight="1">
      <c r="A28" s="23" t="n"/>
      <c r="B28" s="24" t="n"/>
      <c r="C28" s="23" t="n"/>
      <c r="D28" s="23" t="n"/>
      <c r="E28" s="23" t="n"/>
      <c r="F28" s="23" t="n"/>
      <c r="G28" s="25" t="n"/>
      <c r="H28" s="25" t="n"/>
      <c r="I28" s="26">
        <f>IF(OR(G28="",H28=""),"",MAX(0,H28-G28))</f>
        <v/>
      </c>
      <c r="J28" s="25" t="n"/>
      <c r="K28" s="26">
        <f>IF(J28&lt;&gt;"",J28,I28)</f>
        <v/>
      </c>
      <c r="L28" s="27">
        <f>IF(B28="","",IF(AND(B28&gt;=Summary!$C$5,B28&lt;=Summary!$C$6),Summary!$C$7,IF(AND(B28&gt;=Summary!$C$8,B28&lt;=Summary!$C$9),Summary!$C$10,"")))</f>
        <v/>
      </c>
      <c r="M28" s="28">
        <f>IF(OR(K28="",L28=""),"",K28*L28)</f>
        <v/>
      </c>
      <c r="N28" s="29" t="n"/>
      <c r="O28" s="23" t="n"/>
      <c r="P28" s="23" t="n"/>
    </row>
    <row r="29" ht="26" customHeight="1">
      <c r="A29" s="23" t="n"/>
      <c r="B29" s="24" t="n"/>
      <c r="C29" s="23" t="n"/>
      <c r="D29" s="23" t="n"/>
      <c r="E29" s="23" t="n"/>
      <c r="F29" s="23" t="n"/>
      <c r="G29" s="25" t="n"/>
      <c r="H29" s="25" t="n"/>
      <c r="I29" s="26">
        <f>IF(OR(G29="",H29=""),"",MAX(0,H29-G29))</f>
        <v/>
      </c>
      <c r="J29" s="25" t="n"/>
      <c r="K29" s="26">
        <f>IF(J29&lt;&gt;"",J29,I29)</f>
        <v/>
      </c>
      <c r="L29" s="27">
        <f>IF(B29="","",IF(AND(B29&gt;=Summary!$C$5,B29&lt;=Summary!$C$6),Summary!$C$7,IF(AND(B29&gt;=Summary!$C$8,B29&lt;=Summary!$C$9),Summary!$C$10,"")))</f>
        <v/>
      </c>
      <c r="M29" s="28">
        <f>IF(OR(K29="",L29=""),"",K29*L29)</f>
        <v/>
      </c>
      <c r="N29" s="29" t="n"/>
      <c r="O29" s="23" t="n"/>
      <c r="P29" s="23" t="n"/>
    </row>
    <row r="30" ht="26" customHeight="1">
      <c r="A30" s="23" t="n"/>
      <c r="B30" s="24" t="n"/>
      <c r="C30" s="23" t="n"/>
      <c r="D30" s="23" t="n"/>
      <c r="E30" s="23" t="n"/>
      <c r="F30" s="23" t="n"/>
      <c r="G30" s="25" t="n"/>
      <c r="H30" s="25" t="n"/>
      <c r="I30" s="26">
        <f>IF(OR(G30="",H30=""),"",MAX(0,H30-G30))</f>
        <v/>
      </c>
      <c r="J30" s="25" t="n"/>
      <c r="K30" s="26">
        <f>IF(J30&lt;&gt;"",J30,I30)</f>
        <v/>
      </c>
      <c r="L30" s="27">
        <f>IF(B30="","",IF(AND(B30&gt;=Summary!$C$5,B30&lt;=Summary!$C$6),Summary!$C$7,IF(AND(B30&gt;=Summary!$C$8,B30&lt;=Summary!$C$9),Summary!$C$10,"")))</f>
        <v/>
      </c>
      <c r="M30" s="28">
        <f>IF(OR(K30="",L30=""),"",K30*L30)</f>
        <v/>
      </c>
      <c r="N30" s="29" t="n"/>
      <c r="O30" s="23" t="n"/>
      <c r="P30" s="23" t="n"/>
    </row>
    <row r="31" ht="26" customHeight="1">
      <c r="A31" s="23" t="n"/>
      <c r="B31" s="24" t="n"/>
      <c r="C31" s="23" t="n"/>
      <c r="D31" s="23" t="n"/>
      <c r="E31" s="23" t="n"/>
      <c r="F31" s="23" t="n"/>
      <c r="G31" s="25" t="n"/>
      <c r="H31" s="25" t="n"/>
      <c r="I31" s="26">
        <f>IF(OR(G31="",H31=""),"",MAX(0,H31-G31))</f>
        <v/>
      </c>
      <c r="J31" s="25" t="n"/>
      <c r="K31" s="26">
        <f>IF(J31&lt;&gt;"",J31,I31)</f>
        <v/>
      </c>
      <c r="L31" s="27">
        <f>IF(B31="","",IF(AND(B31&gt;=Summary!$C$5,B31&lt;=Summary!$C$6),Summary!$C$7,IF(AND(B31&gt;=Summary!$C$8,B31&lt;=Summary!$C$9),Summary!$C$10,"")))</f>
        <v/>
      </c>
      <c r="M31" s="28">
        <f>IF(OR(K31="",L31=""),"",K31*L31)</f>
        <v/>
      </c>
      <c r="N31" s="29" t="n"/>
      <c r="O31" s="23" t="n"/>
      <c r="P31" s="23" t="n"/>
    </row>
    <row r="32" ht="26" customHeight="1">
      <c r="A32" s="23" t="n"/>
      <c r="B32" s="24" t="n"/>
      <c r="C32" s="23" t="n"/>
      <c r="D32" s="23" t="n"/>
      <c r="E32" s="23" t="n"/>
      <c r="F32" s="23" t="n"/>
      <c r="G32" s="25" t="n"/>
      <c r="H32" s="25" t="n"/>
      <c r="I32" s="26">
        <f>IF(OR(G32="",H32=""),"",MAX(0,H32-G32))</f>
        <v/>
      </c>
      <c r="J32" s="25" t="n"/>
      <c r="K32" s="26">
        <f>IF(J32&lt;&gt;"",J32,I32)</f>
        <v/>
      </c>
      <c r="L32" s="27">
        <f>IF(B32="","",IF(AND(B32&gt;=Summary!$C$5,B32&lt;=Summary!$C$6),Summary!$C$7,IF(AND(B32&gt;=Summary!$C$8,B32&lt;=Summary!$C$9),Summary!$C$10,"")))</f>
        <v/>
      </c>
      <c r="M32" s="28">
        <f>IF(OR(K32="",L32=""),"",K32*L32)</f>
        <v/>
      </c>
      <c r="N32" s="29" t="n"/>
      <c r="O32" s="23" t="n"/>
      <c r="P32" s="23" t="n"/>
    </row>
    <row r="33" ht="26" customHeight="1">
      <c r="A33" s="23" t="n"/>
      <c r="B33" s="24" t="n"/>
      <c r="C33" s="23" t="n"/>
      <c r="D33" s="23" t="n"/>
      <c r="E33" s="23" t="n"/>
      <c r="F33" s="23" t="n"/>
      <c r="G33" s="25" t="n"/>
      <c r="H33" s="25" t="n"/>
      <c r="I33" s="26">
        <f>IF(OR(G33="",H33=""),"",MAX(0,H33-G33))</f>
        <v/>
      </c>
      <c r="J33" s="25" t="n"/>
      <c r="K33" s="26">
        <f>IF(J33&lt;&gt;"",J33,I33)</f>
        <v/>
      </c>
      <c r="L33" s="27">
        <f>IF(B33="","",IF(AND(B33&gt;=Summary!$C$5,B33&lt;=Summary!$C$6),Summary!$C$7,IF(AND(B33&gt;=Summary!$C$8,B33&lt;=Summary!$C$9),Summary!$C$10,"")))</f>
        <v/>
      </c>
      <c r="M33" s="28">
        <f>IF(OR(K33="",L33=""),"",K33*L33)</f>
        <v/>
      </c>
      <c r="N33" s="29" t="n"/>
      <c r="O33" s="23" t="n"/>
      <c r="P33" s="23" t="n"/>
    </row>
    <row r="34" ht="26" customHeight="1">
      <c r="A34" s="23" t="n"/>
      <c r="B34" s="24" t="n"/>
      <c r="C34" s="23" t="n"/>
      <c r="D34" s="23" t="n"/>
      <c r="E34" s="23" t="n"/>
      <c r="F34" s="23" t="n"/>
      <c r="G34" s="25" t="n"/>
      <c r="H34" s="25" t="n"/>
      <c r="I34" s="26">
        <f>IF(OR(G34="",H34=""),"",MAX(0,H34-G34))</f>
        <v/>
      </c>
      <c r="J34" s="25" t="n"/>
      <c r="K34" s="26">
        <f>IF(J34&lt;&gt;"",J34,I34)</f>
        <v/>
      </c>
      <c r="L34" s="27">
        <f>IF(B34="","",IF(AND(B34&gt;=Summary!$C$5,B34&lt;=Summary!$C$6),Summary!$C$7,IF(AND(B34&gt;=Summary!$C$8,B34&lt;=Summary!$C$9),Summary!$C$10,"")))</f>
        <v/>
      </c>
      <c r="M34" s="28">
        <f>IF(OR(K34="",L34=""),"",K34*L34)</f>
        <v/>
      </c>
      <c r="N34" s="29" t="n"/>
      <c r="O34" s="23" t="n"/>
      <c r="P34" s="23" t="n"/>
    </row>
    <row r="35" ht="26" customHeight="1">
      <c r="A35" s="23" t="n"/>
      <c r="B35" s="24" t="n"/>
      <c r="C35" s="23" t="n"/>
      <c r="D35" s="23" t="n"/>
      <c r="E35" s="23" t="n"/>
      <c r="F35" s="23" t="n"/>
      <c r="G35" s="25" t="n"/>
      <c r="H35" s="25" t="n"/>
      <c r="I35" s="26">
        <f>IF(OR(G35="",H35=""),"",MAX(0,H35-G35))</f>
        <v/>
      </c>
      <c r="J35" s="25" t="n"/>
      <c r="K35" s="26">
        <f>IF(J35&lt;&gt;"",J35,I35)</f>
        <v/>
      </c>
      <c r="L35" s="27">
        <f>IF(B35="","",IF(AND(B35&gt;=Summary!$C$5,B35&lt;=Summary!$C$6),Summary!$C$7,IF(AND(B35&gt;=Summary!$C$8,B35&lt;=Summary!$C$9),Summary!$C$10,"")))</f>
        <v/>
      </c>
      <c r="M35" s="28">
        <f>IF(OR(K35="",L35=""),"",K35*L35)</f>
        <v/>
      </c>
      <c r="N35" s="29" t="n"/>
      <c r="O35" s="23" t="n"/>
      <c r="P35" s="23" t="n"/>
    </row>
    <row r="36" ht="26" customHeight="1">
      <c r="A36" s="23" t="n"/>
      <c r="B36" s="24" t="n"/>
      <c r="C36" s="23" t="n"/>
      <c r="D36" s="23" t="n"/>
      <c r="E36" s="23" t="n"/>
      <c r="F36" s="23" t="n"/>
      <c r="G36" s="25" t="n"/>
      <c r="H36" s="25" t="n"/>
      <c r="I36" s="26">
        <f>IF(OR(G36="",H36=""),"",MAX(0,H36-G36))</f>
        <v/>
      </c>
      <c r="J36" s="25" t="n"/>
      <c r="K36" s="26">
        <f>IF(J36&lt;&gt;"",J36,I36)</f>
        <v/>
      </c>
      <c r="L36" s="27">
        <f>IF(B36="","",IF(AND(B36&gt;=Summary!$C$5,B36&lt;=Summary!$C$6),Summary!$C$7,IF(AND(B36&gt;=Summary!$C$8,B36&lt;=Summary!$C$9),Summary!$C$10,"")))</f>
        <v/>
      </c>
      <c r="M36" s="28">
        <f>IF(OR(K36="",L36=""),"",K36*L36)</f>
        <v/>
      </c>
      <c r="N36" s="29" t="n"/>
      <c r="O36" s="23" t="n"/>
      <c r="P36" s="23" t="n"/>
    </row>
    <row r="37" ht="26" customHeight="1">
      <c r="A37" s="23" t="n"/>
      <c r="B37" s="24" t="n"/>
      <c r="C37" s="23" t="n"/>
      <c r="D37" s="23" t="n"/>
      <c r="E37" s="23" t="n"/>
      <c r="F37" s="23" t="n"/>
      <c r="G37" s="25" t="n"/>
      <c r="H37" s="25" t="n"/>
      <c r="I37" s="26">
        <f>IF(OR(G37="",H37=""),"",MAX(0,H37-G37))</f>
        <v/>
      </c>
      <c r="J37" s="25" t="n"/>
      <c r="K37" s="26">
        <f>IF(J37&lt;&gt;"",J37,I37)</f>
        <v/>
      </c>
      <c r="L37" s="27">
        <f>IF(B37="","",IF(AND(B37&gt;=Summary!$C$5,B37&lt;=Summary!$C$6),Summary!$C$7,IF(AND(B37&gt;=Summary!$C$8,B37&lt;=Summary!$C$9),Summary!$C$10,"")))</f>
        <v/>
      </c>
      <c r="M37" s="28">
        <f>IF(OR(K37="",L37=""),"",K37*L37)</f>
        <v/>
      </c>
      <c r="N37" s="29" t="n"/>
      <c r="O37" s="23" t="n"/>
      <c r="P37" s="23" t="n"/>
    </row>
    <row r="38" ht="26" customHeight="1">
      <c r="A38" s="23" t="n"/>
      <c r="B38" s="24" t="n"/>
      <c r="C38" s="23" t="n"/>
      <c r="D38" s="23" t="n"/>
      <c r="E38" s="23" t="n"/>
      <c r="F38" s="23" t="n"/>
      <c r="G38" s="25" t="n"/>
      <c r="H38" s="25" t="n"/>
      <c r="I38" s="26">
        <f>IF(OR(G38="",H38=""),"",MAX(0,H38-G38))</f>
        <v/>
      </c>
      <c r="J38" s="25" t="n"/>
      <c r="K38" s="26">
        <f>IF(J38&lt;&gt;"",J38,I38)</f>
        <v/>
      </c>
      <c r="L38" s="27">
        <f>IF(B38="","",IF(AND(B38&gt;=Summary!$C$5,B38&lt;=Summary!$C$6),Summary!$C$7,IF(AND(B38&gt;=Summary!$C$8,B38&lt;=Summary!$C$9),Summary!$C$10,"")))</f>
        <v/>
      </c>
      <c r="M38" s="28">
        <f>IF(OR(K38="",L38=""),"",K38*L38)</f>
        <v/>
      </c>
      <c r="N38" s="29" t="n"/>
      <c r="O38" s="23" t="n"/>
      <c r="P38" s="23" t="n"/>
    </row>
    <row r="39" ht="26" customHeight="1">
      <c r="A39" s="23" t="n"/>
      <c r="B39" s="24" t="n"/>
      <c r="C39" s="23" t="n"/>
      <c r="D39" s="23" t="n"/>
      <c r="E39" s="23" t="n"/>
      <c r="F39" s="23" t="n"/>
      <c r="G39" s="25" t="n"/>
      <c r="H39" s="25" t="n"/>
      <c r="I39" s="26">
        <f>IF(OR(G39="",H39=""),"",MAX(0,H39-G39))</f>
        <v/>
      </c>
      <c r="J39" s="25" t="n"/>
      <c r="K39" s="26">
        <f>IF(J39&lt;&gt;"",J39,I39)</f>
        <v/>
      </c>
      <c r="L39" s="27">
        <f>IF(B39="","",IF(AND(B39&gt;=Summary!$C$5,B39&lt;=Summary!$C$6),Summary!$C$7,IF(AND(B39&gt;=Summary!$C$8,B39&lt;=Summary!$C$9),Summary!$C$10,"")))</f>
        <v/>
      </c>
      <c r="M39" s="28">
        <f>IF(OR(K39="",L39=""),"",K39*L39)</f>
        <v/>
      </c>
      <c r="N39" s="29" t="n"/>
      <c r="O39" s="23" t="n"/>
      <c r="P39" s="23" t="n"/>
    </row>
    <row r="40" ht="26" customHeight="1">
      <c r="A40" s="23" t="n"/>
      <c r="B40" s="24" t="n"/>
      <c r="C40" s="23" t="n"/>
      <c r="D40" s="23" t="n"/>
      <c r="E40" s="23" t="n"/>
      <c r="F40" s="23" t="n"/>
      <c r="G40" s="25" t="n"/>
      <c r="H40" s="25" t="n"/>
      <c r="I40" s="26">
        <f>IF(OR(G40="",H40=""),"",MAX(0,H40-G40))</f>
        <v/>
      </c>
      <c r="J40" s="25" t="n"/>
      <c r="K40" s="26">
        <f>IF(J40&lt;&gt;"",J40,I40)</f>
        <v/>
      </c>
      <c r="L40" s="27">
        <f>IF(B40="","",IF(AND(B40&gt;=Summary!$C$5,B40&lt;=Summary!$C$6),Summary!$C$7,IF(AND(B40&gt;=Summary!$C$8,B40&lt;=Summary!$C$9),Summary!$C$10,"")))</f>
        <v/>
      </c>
      <c r="M40" s="28">
        <f>IF(OR(K40="",L40=""),"",K40*L40)</f>
        <v/>
      </c>
      <c r="N40" s="29" t="n"/>
      <c r="O40" s="23" t="n"/>
      <c r="P40" s="23" t="n"/>
    </row>
    <row r="41" ht="26" customHeight="1">
      <c r="A41" s="23" t="n"/>
      <c r="B41" s="24" t="n"/>
      <c r="C41" s="23" t="n"/>
      <c r="D41" s="23" t="n"/>
      <c r="E41" s="23" t="n"/>
      <c r="F41" s="23" t="n"/>
      <c r="G41" s="25" t="n"/>
      <c r="H41" s="25" t="n"/>
      <c r="I41" s="26">
        <f>IF(OR(G41="",H41=""),"",MAX(0,H41-G41))</f>
        <v/>
      </c>
      <c r="J41" s="25" t="n"/>
      <c r="K41" s="26">
        <f>IF(J41&lt;&gt;"",J41,I41)</f>
        <v/>
      </c>
      <c r="L41" s="27">
        <f>IF(B41="","",IF(AND(B41&gt;=Summary!$C$5,B41&lt;=Summary!$C$6),Summary!$C$7,IF(AND(B41&gt;=Summary!$C$8,B41&lt;=Summary!$C$9),Summary!$C$10,"")))</f>
        <v/>
      </c>
      <c r="M41" s="28">
        <f>IF(OR(K41="",L41=""),"",K41*L41)</f>
        <v/>
      </c>
      <c r="N41" s="29" t="n"/>
      <c r="O41" s="23" t="n"/>
      <c r="P41" s="23" t="n"/>
    </row>
    <row r="42" ht="26" customHeight="1">
      <c r="A42" s="23" t="n"/>
      <c r="B42" s="24" t="n"/>
      <c r="C42" s="23" t="n"/>
      <c r="D42" s="23" t="n"/>
      <c r="E42" s="23" t="n"/>
      <c r="F42" s="23" t="n"/>
      <c r="G42" s="25" t="n"/>
      <c r="H42" s="25" t="n"/>
      <c r="I42" s="26">
        <f>IF(OR(G42="",H42=""),"",MAX(0,H42-G42))</f>
        <v/>
      </c>
      <c r="J42" s="25" t="n"/>
      <c r="K42" s="26">
        <f>IF(J42&lt;&gt;"",J42,I42)</f>
        <v/>
      </c>
      <c r="L42" s="27">
        <f>IF(B42="","",IF(AND(B42&gt;=Summary!$C$5,B42&lt;=Summary!$C$6),Summary!$C$7,IF(AND(B42&gt;=Summary!$C$8,B42&lt;=Summary!$C$9),Summary!$C$10,"")))</f>
        <v/>
      </c>
      <c r="M42" s="28">
        <f>IF(OR(K42="",L42=""),"",K42*L42)</f>
        <v/>
      </c>
      <c r="N42" s="29" t="n"/>
      <c r="O42" s="23" t="n"/>
      <c r="P42" s="23" t="n"/>
    </row>
    <row r="43" ht="26" customHeight="1">
      <c r="A43" s="23" t="n"/>
      <c r="B43" s="24" t="n"/>
      <c r="C43" s="23" t="n"/>
      <c r="D43" s="23" t="n"/>
      <c r="E43" s="23" t="n"/>
      <c r="F43" s="23" t="n"/>
      <c r="G43" s="25" t="n"/>
      <c r="H43" s="25" t="n"/>
      <c r="I43" s="26">
        <f>IF(OR(G43="",H43=""),"",MAX(0,H43-G43))</f>
        <v/>
      </c>
      <c r="J43" s="25" t="n"/>
      <c r="K43" s="26">
        <f>IF(J43&lt;&gt;"",J43,I43)</f>
        <v/>
      </c>
      <c r="L43" s="27">
        <f>IF(B43="","",IF(AND(B43&gt;=Summary!$C$5,B43&lt;=Summary!$C$6),Summary!$C$7,IF(AND(B43&gt;=Summary!$C$8,B43&lt;=Summary!$C$9),Summary!$C$10,"")))</f>
        <v/>
      </c>
      <c r="M43" s="28">
        <f>IF(OR(K43="",L43=""),"",K43*L43)</f>
        <v/>
      </c>
      <c r="N43" s="29" t="n"/>
      <c r="O43" s="23" t="n"/>
      <c r="P43" s="23" t="n"/>
    </row>
    <row r="44" ht="26" customHeight="1">
      <c r="A44" s="23" t="n"/>
      <c r="B44" s="24" t="n"/>
      <c r="C44" s="23" t="n"/>
      <c r="D44" s="23" t="n"/>
      <c r="E44" s="23" t="n"/>
      <c r="F44" s="23" t="n"/>
      <c r="G44" s="25" t="n"/>
      <c r="H44" s="25" t="n"/>
      <c r="I44" s="26">
        <f>IF(OR(G44="",H44=""),"",MAX(0,H44-G44))</f>
        <v/>
      </c>
      <c r="J44" s="25" t="n"/>
      <c r="K44" s="26">
        <f>IF(J44&lt;&gt;"",J44,I44)</f>
        <v/>
      </c>
      <c r="L44" s="27">
        <f>IF(B44="","",IF(AND(B44&gt;=Summary!$C$5,B44&lt;=Summary!$C$6),Summary!$C$7,IF(AND(B44&gt;=Summary!$C$8,B44&lt;=Summary!$C$9),Summary!$C$10,"")))</f>
        <v/>
      </c>
      <c r="M44" s="28">
        <f>IF(OR(K44="",L44=""),"",K44*L44)</f>
        <v/>
      </c>
      <c r="N44" s="29" t="n"/>
      <c r="O44" s="23" t="n"/>
      <c r="P44" s="23" t="n"/>
    </row>
    <row r="45" ht="26" customHeight="1">
      <c r="A45" s="23" t="n"/>
      <c r="B45" s="24" t="n"/>
      <c r="C45" s="23" t="n"/>
      <c r="D45" s="23" t="n"/>
      <c r="E45" s="23" t="n"/>
      <c r="F45" s="23" t="n"/>
      <c r="G45" s="25" t="n"/>
      <c r="H45" s="25" t="n"/>
      <c r="I45" s="26">
        <f>IF(OR(G45="",H45=""),"",MAX(0,H45-G45))</f>
        <v/>
      </c>
      <c r="J45" s="25" t="n"/>
      <c r="K45" s="26">
        <f>IF(J45&lt;&gt;"",J45,I45)</f>
        <v/>
      </c>
      <c r="L45" s="27">
        <f>IF(B45="","",IF(AND(B45&gt;=Summary!$C$5,B45&lt;=Summary!$C$6),Summary!$C$7,IF(AND(B45&gt;=Summary!$C$8,B45&lt;=Summary!$C$9),Summary!$C$10,"")))</f>
        <v/>
      </c>
      <c r="M45" s="28">
        <f>IF(OR(K45="",L45=""),"",K45*L45)</f>
        <v/>
      </c>
      <c r="N45" s="29" t="n"/>
      <c r="O45" s="23" t="n"/>
      <c r="P45" s="23" t="n"/>
    </row>
    <row r="46" ht="26" customHeight="1">
      <c r="A46" s="23" t="n"/>
      <c r="B46" s="24" t="n"/>
      <c r="C46" s="23" t="n"/>
      <c r="D46" s="23" t="n"/>
      <c r="E46" s="23" t="n"/>
      <c r="F46" s="23" t="n"/>
      <c r="G46" s="25" t="n"/>
      <c r="H46" s="25" t="n"/>
      <c r="I46" s="26">
        <f>IF(OR(G46="",H46=""),"",MAX(0,H46-G46))</f>
        <v/>
      </c>
      <c r="J46" s="25" t="n"/>
      <c r="K46" s="26">
        <f>IF(J46&lt;&gt;"",J46,I46)</f>
        <v/>
      </c>
      <c r="L46" s="27">
        <f>IF(B46="","",IF(AND(B46&gt;=Summary!$C$5,B46&lt;=Summary!$C$6),Summary!$C$7,IF(AND(B46&gt;=Summary!$C$8,B46&lt;=Summary!$C$9),Summary!$C$10,"")))</f>
        <v/>
      </c>
      <c r="M46" s="28">
        <f>IF(OR(K46="",L46=""),"",K46*L46)</f>
        <v/>
      </c>
      <c r="N46" s="29" t="n"/>
      <c r="O46" s="23" t="n"/>
      <c r="P46" s="23" t="n"/>
    </row>
    <row r="47" ht="26" customHeight="1">
      <c r="A47" s="23" t="n"/>
      <c r="B47" s="24" t="n"/>
      <c r="C47" s="23" t="n"/>
      <c r="D47" s="23" t="n"/>
      <c r="E47" s="23" t="n"/>
      <c r="F47" s="23" t="n"/>
      <c r="G47" s="25" t="n"/>
      <c r="H47" s="25" t="n"/>
      <c r="I47" s="26">
        <f>IF(OR(G47="",H47=""),"",MAX(0,H47-G47))</f>
        <v/>
      </c>
      <c r="J47" s="25" t="n"/>
      <c r="K47" s="26">
        <f>IF(J47&lt;&gt;"",J47,I47)</f>
        <v/>
      </c>
      <c r="L47" s="27">
        <f>IF(B47="","",IF(AND(B47&gt;=Summary!$C$5,B47&lt;=Summary!$C$6),Summary!$C$7,IF(AND(B47&gt;=Summary!$C$8,B47&lt;=Summary!$C$9),Summary!$C$10,"")))</f>
        <v/>
      </c>
      <c r="M47" s="28">
        <f>IF(OR(K47="",L47=""),"",K47*L47)</f>
        <v/>
      </c>
      <c r="N47" s="29" t="n"/>
      <c r="O47" s="23" t="n"/>
      <c r="P47" s="23" t="n"/>
    </row>
    <row r="48" ht="26" customHeight="1">
      <c r="A48" s="23" t="n"/>
      <c r="B48" s="24" t="n"/>
      <c r="C48" s="23" t="n"/>
      <c r="D48" s="23" t="n"/>
      <c r="E48" s="23" t="n"/>
      <c r="F48" s="23" t="n"/>
      <c r="G48" s="25" t="n"/>
      <c r="H48" s="25" t="n"/>
      <c r="I48" s="26">
        <f>IF(OR(G48="",H48=""),"",MAX(0,H48-G48))</f>
        <v/>
      </c>
      <c r="J48" s="25" t="n"/>
      <c r="K48" s="26">
        <f>IF(J48&lt;&gt;"",J48,I48)</f>
        <v/>
      </c>
      <c r="L48" s="27">
        <f>IF(B48="","",IF(AND(B48&gt;=Summary!$C$5,B48&lt;=Summary!$C$6),Summary!$C$7,IF(AND(B48&gt;=Summary!$C$8,B48&lt;=Summary!$C$9),Summary!$C$10,"")))</f>
        <v/>
      </c>
      <c r="M48" s="28">
        <f>IF(OR(K48="",L48=""),"",K48*L48)</f>
        <v/>
      </c>
      <c r="N48" s="29" t="n"/>
      <c r="O48" s="23" t="n"/>
      <c r="P48" s="23" t="n"/>
    </row>
    <row r="49" ht="26" customHeight="1">
      <c r="A49" s="23" t="n"/>
      <c r="B49" s="24" t="n"/>
      <c r="C49" s="23" t="n"/>
      <c r="D49" s="23" t="n"/>
      <c r="E49" s="23" t="n"/>
      <c r="F49" s="23" t="n"/>
      <c r="G49" s="25" t="n"/>
      <c r="H49" s="25" t="n"/>
      <c r="I49" s="26">
        <f>IF(OR(G49="",H49=""),"",MAX(0,H49-G49))</f>
        <v/>
      </c>
      <c r="J49" s="25" t="n"/>
      <c r="K49" s="26">
        <f>IF(J49&lt;&gt;"",J49,I49)</f>
        <v/>
      </c>
      <c r="L49" s="27">
        <f>IF(B49="","",IF(AND(B49&gt;=Summary!$C$5,B49&lt;=Summary!$C$6),Summary!$C$7,IF(AND(B49&gt;=Summary!$C$8,B49&lt;=Summary!$C$9),Summary!$C$10,"")))</f>
        <v/>
      </c>
      <c r="M49" s="28">
        <f>IF(OR(K49="",L49=""),"",K49*L49)</f>
        <v/>
      </c>
      <c r="N49" s="29" t="n"/>
      <c r="O49" s="23" t="n"/>
      <c r="P49" s="23" t="n"/>
    </row>
    <row r="50" ht="26" customHeight="1">
      <c r="A50" s="23" t="n"/>
      <c r="B50" s="24" t="n"/>
      <c r="C50" s="23" t="n"/>
      <c r="D50" s="23" t="n"/>
      <c r="E50" s="23" t="n"/>
      <c r="F50" s="23" t="n"/>
      <c r="G50" s="25" t="n"/>
      <c r="H50" s="25" t="n"/>
      <c r="I50" s="26">
        <f>IF(OR(G50="",H50=""),"",MAX(0,H50-G50))</f>
        <v/>
      </c>
      <c r="J50" s="25" t="n"/>
      <c r="K50" s="26">
        <f>IF(J50&lt;&gt;"",J50,I50)</f>
        <v/>
      </c>
      <c r="L50" s="27">
        <f>IF(B50="","",IF(AND(B50&gt;=Summary!$C$5,B50&lt;=Summary!$C$6),Summary!$C$7,IF(AND(B50&gt;=Summary!$C$8,B50&lt;=Summary!$C$9),Summary!$C$10,"")))</f>
        <v/>
      </c>
      <c r="M50" s="28">
        <f>IF(OR(K50="",L50=""),"",K50*L50)</f>
        <v/>
      </c>
      <c r="N50" s="29" t="n"/>
      <c r="O50" s="23" t="n"/>
      <c r="P50" s="23" t="n"/>
    </row>
    <row r="51" ht="26" customHeight="1">
      <c r="A51" s="23" t="n"/>
      <c r="B51" s="24" t="n"/>
      <c r="C51" s="23" t="n"/>
      <c r="D51" s="23" t="n"/>
      <c r="E51" s="23" t="n"/>
      <c r="F51" s="23" t="n"/>
      <c r="G51" s="25" t="n"/>
      <c r="H51" s="25" t="n"/>
      <c r="I51" s="26">
        <f>IF(OR(G51="",H51=""),"",MAX(0,H51-G51))</f>
        <v/>
      </c>
      <c r="J51" s="25" t="n"/>
      <c r="K51" s="26">
        <f>IF(J51&lt;&gt;"",J51,I51)</f>
        <v/>
      </c>
      <c r="L51" s="27">
        <f>IF(B51="","",IF(AND(B51&gt;=Summary!$C$5,B51&lt;=Summary!$C$6),Summary!$C$7,IF(AND(B51&gt;=Summary!$C$8,B51&lt;=Summary!$C$9),Summary!$C$10,"")))</f>
        <v/>
      </c>
      <c r="M51" s="28">
        <f>IF(OR(K51="",L51=""),"",K51*L51)</f>
        <v/>
      </c>
      <c r="N51" s="29" t="n"/>
      <c r="O51" s="23" t="n"/>
      <c r="P51" s="23" t="n"/>
    </row>
    <row r="52" ht="26" customHeight="1">
      <c r="A52" s="23" t="n"/>
      <c r="B52" s="24" t="n"/>
      <c r="C52" s="23" t="n"/>
      <c r="D52" s="23" t="n"/>
      <c r="E52" s="23" t="n"/>
      <c r="F52" s="23" t="n"/>
      <c r="G52" s="25" t="n"/>
      <c r="H52" s="25" t="n"/>
      <c r="I52" s="26">
        <f>IF(OR(G52="",H52=""),"",MAX(0,H52-G52))</f>
        <v/>
      </c>
      <c r="J52" s="25" t="n"/>
      <c r="K52" s="26">
        <f>IF(J52&lt;&gt;"",J52,I52)</f>
        <v/>
      </c>
      <c r="L52" s="27">
        <f>IF(B52="","",IF(AND(B52&gt;=Summary!$C$5,B52&lt;=Summary!$C$6),Summary!$C$7,IF(AND(B52&gt;=Summary!$C$8,B52&lt;=Summary!$C$9),Summary!$C$10,"")))</f>
        <v/>
      </c>
      <c r="M52" s="28">
        <f>IF(OR(K52="",L52=""),"",K52*L52)</f>
        <v/>
      </c>
      <c r="N52" s="29" t="n"/>
      <c r="O52" s="23" t="n"/>
      <c r="P52" s="23" t="n"/>
    </row>
    <row r="53" ht="26" customHeight="1">
      <c r="A53" s="23" t="n"/>
      <c r="B53" s="24" t="n"/>
      <c r="C53" s="23" t="n"/>
      <c r="D53" s="23" t="n"/>
      <c r="E53" s="23" t="n"/>
      <c r="F53" s="23" t="n"/>
      <c r="G53" s="25" t="n"/>
      <c r="H53" s="25" t="n"/>
      <c r="I53" s="26">
        <f>IF(OR(G53="",H53=""),"",MAX(0,H53-G53))</f>
        <v/>
      </c>
      <c r="J53" s="25" t="n"/>
      <c r="K53" s="26">
        <f>IF(J53&lt;&gt;"",J53,I53)</f>
        <v/>
      </c>
      <c r="L53" s="27">
        <f>IF(B53="","",IF(AND(B53&gt;=Summary!$C$5,B53&lt;=Summary!$C$6),Summary!$C$7,IF(AND(B53&gt;=Summary!$C$8,B53&lt;=Summary!$C$9),Summary!$C$10,"")))</f>
        <v/>
      </c>
      <c r="M53" s="28">
        <f>IF(OR(K53="",L53=""),"",K53*L53)</f>
        <v/>
      </c>
      <c r="N53" s="29" t="n"/>
      <c r="O53" s="23" t="n"/>
      <c r="P53" s="23" t="n"/>
    </row>
    <row r="54" ht="26" customHeight="1">
      <c r="A54" s="23" t="n"/>
      <c r="B54" s="24" t="n"/>
      <c r="C54" s="23" t="n"/>
      <c r="D54" s="23" t="n"/>
      <c r="E54" s="23" t="n"/>
      <c r="F54" s="23" t="n"/>
      <c r="G54" s="25" t="n"/>
      <c r="H54" s="25" t="n"/>
      <c r="I54" s="26">
        <f>IF(OR(G54="",H54=""),"",MAX(0,H54-G54))</f>
        <v/>
      </c>
      <c r="J54" s="25" t="n"/>
      <c r="K54" s="26">
        <f>IF(J54&lt;&gt;"",J54,I54)</f>
        <v/>
      </c>
      <c r="L54" s="27">
        <f>IF(B54="","",IF(AND(B54&gt;=Summary!$C$5,B54&lt;=Summary!$C$6),Summary!$C$7,IF(AND(B54&gt;=Summary!$C$8,B54&lt;=Summary!$C$9),Summary!$C$10,"")))</f>
        <v/>
      </c>
      <c r="M54" s="28">
        <f>IF(OR(K54="",L54=""),"",K54*L54)</f>
        <v/>
      </c>
      <c r="N54" s="29" t="n"/>
      <c r="O54" s="23" t="n"/>
      <c r="P54" s="23" t="n"/>
    </row>
    <row r="55" ht="26" customHeight="1">
      <c r="A55" s="23" t="n"/>
      <c r="B55" s="24" t="n"/>
      <c r="C55" s="23" t="n"/>
      <c r="D55" s="23" t="n"/>
      <c r="E55" s="23" t="n"/>
      <c r="F55" s="23" t="n"/>
      <c r="G55" s="25" t="n"/>
      <c r="H55" s="25" t="n"/>
      <c r="I55" s="26">
        <f>IF(OR(G55="",H55=""),"",MAX(0,H55-G55))</f>
        <v/>
      </c>
      <c r="J55" s="25" t="n"/>
      <c r="K55" s="26">
        <f>IF(J55&lt;&gt;"",J55,I55)</f>
        <v/>
      </c>
      <c r="L55" s="27">
        <f>IF(B55="","",IF(AND(B55&gt;=Summary!$C$5,B55&lt;=Summary!$C$6),Summary!$C$7,IF(AND(B55&gt;=Summary!$C$8,B55&lt;=Summary!$C$9),Summary!$C$10,"")))</f>
        <v/>
      </c>
      <c r="M55" s="28">
        <f>IF(OR(K55="",L55=""),"",K55*L55)</f>
        <v/>
      </c>
      <c r="N55" s="29" t="n"/>
      <c r="O55" s="23" t="n"/>
      <c r="P55" s="23" t="n"/>
    </row>
    <row r="56" ht="26" customHeight="1">
      <c r="A56" s="23" t="n"/>
      <c r="B56" s="24" t="n"/>
      <c r="C56" s="23" t="n"/>
      <c r="D56" s="23" t="n"/>
      <c r="E56" s="23" t="n"/>
      <c r="F56" s="23" t="n"/>
      <c r="G56" s="25" t="n"/>
      <c r="H56" s="25" t="n"/>
      <c r="I56" s="26">
        <f>IF(OR(G56="",H56=""),"",MAX(0,H56-G56))</f>
        <v/>
      </c>
      <c r="J56" s="25" t="n"/>
      <c r="K56" s="26">
        <f>IF(J56&lt;&gt;"",J56,I56)</f>
        <v/>
      </c>
      <c r="L56" s="27">
        <f>IF(B56="","",IF(AND(B56&gt;=Summary!$C$5,B56&lt;=Summary!$C$6),Summary!$C$7,IF(AND(B56&gt;=Summary!$C$8,B56&lt;=Summary!$C$9),Summary!$C$10,"")))</f>
        <v/>
      </c>
      <c r="M56" s="28">
        <f>IF(OR(K56="",L56=""),"",K56*L56)</f>
        <v/>
      </c>
      <c r="N56" s="29" t="n"/>
      <c r="O56" s="23" t="n"/>
      <c r="P56" s="23" t="n"/>
    </row>
    <row r="57" ht="26" customHeight="1">
      <c r="A57" s="23" t="n"/>
      <c r="B57" s="24" t="n"/>
      <c r="C57" s="23" t="n"/>
      <c r="D57" s="23" t="n"/>
      <c r="E57" s="23" t="n"/>
      <c r="F57" s="23" t="n"/>
      <c r="G57" s="25" t="n"/>
      <c r="H57" s="25" t="n"/>
      <c r="I57" s="26">
        <f>IF(OR(G57="",H57=""),"",MAX(0,H57-G57))</f>
        <v/>
      </c>
      <c r="J57" s="25" t="n"/>
      <c r="K57" s="26">
        <f>IF(J57&lt;&gt;"",J57,I57)</f>
        <v/>
      </c>
      <c r="L57" s="27">
        <f>IF(B57="","",IF(AND(B57&gt;=Summary!$C$5,B57&lt;=Summary!$C$6),Summary!$C$7,IF(AND(B57&gt;=Summary!$C$8,B57&lt;=Summary!$C$9),Summary!$C$10,"")))</f>
        <v/>
      </c>
      <c r="M57" s="28">
        <f>IF(OR(K57="",L57=""),"",K57*L57)</f>
        <v/>
      </c>
      <c r="N57" s="29" t="n"/>
      <c r="O57" s="23" t="n"/>
      <c r="P57" s="23" t="n"/>
    </row>
    <row r="58" ht="26" customHeight="1">
      <c r="A58" s="23" t="n"/>
      <c r="B58" s="24" t="n"/>
      <c r="C58" s="23" t="n"/>
      <c r="D58" s="23" t="n"/>
      <c r="E58" s="23" t="n"/>
      <c r="F58" s="23" t="n"/>
      <c r="G58" s="25" t="n"/>
      <c r="H58" s="25" t="n"/>
      <c r="I58" s="26">
        <f>IF(OR(G58="",H58=""),"",MAX(0,H58-G58))</f>
        <v/>
      </c>
      <c r="J58" s="25" t="n"/>
      <c r="K58" s="26">
        <f>IF(J58&lt;&gt;"",J58,I58)</f>
        <v/>
      </c>
      <c r="L58" s="27">
        <f>IF(B58="","",IF(AND(B58&gt;=Summary!$C$5,B58&lt;=Summary!$C$6),Summary!$C$7,IF(AND(B58&gt;=Summary!$C$8,B58&lt;=Summary!$C$9),Summary!$C$10,"")))</f>
        <v/>
      </c>
      <c r="M58" s="28">
        <f>IF(OR(K58="",L58=""),"",K58*L58)</f>
        <v/>
      </c>
      <c r="N58" s="29" t="n"/>
      <c r="O58" s="23" t="n"/>
      <c r="P58" s="23" t="n"/>
    </row>
    <row r="59" ht="26" customHeight="1">
      <c r="A59" s="23" t="n"/>
      <c r="B59" s="24" t="n"/>
      <c r="C59" s="23" t="n"/>
      <c r="D59" s="23" t="n"/>
      <c r="E59" s="23" t="n"/>
      <c r="F59" s="23" t="n"/>
      <c r="G59" s="25" t="n"/>
      <c r="H59" s="25" t="n"/>
      <c r="I59" s="26">
        <f>IF(OR(G59="",H59=""),"",MAX(0,H59-G59))</f>
        <v/>
      </c>
      <c r="J59" s="25" t="n"/>
      <c r="K59" s="26">
        <f>IF(J59&lt;&gt;"",J59,I59)</f>
        <v/>
      </c>
      <c r="L59" s="27">
        <f>IF(B59="","",IF(AND(B59&gt;=Summary!$C$5,B59&lt;=Summary!$C$6),Summary!$C$7,IF(AND(B59&gt;=Summary!$C$8,B59&lt;=Summary!$C$9),Summary!$C$10,"")))</f>
        <v/>
      </c>
      <c r="M59" s="28">
        <f>IF(OR(K59="",L59=""),"",K59*L59)</f>
        <v/>
      </c>
      <c r="N59" s="29" t="n"/>
      <c r="O59" s="23" t="n"/>
      <c r="P59" s="23" t="n"/>
    </row>
    <row r="60" ht="26" customHeight="1">
      <c r="A60" s="23" t="n"/>
      <c r="B60" s="24" t="n"/>
      <c r="C60" s="23" t="n"/>
      <c r="D60" s="23" t="n"/>
      <c r="E60" s="23" t="n"/>
      <c r="F60" s="23" t="n"/>
      <c r="G60" s="25" t="n"/>
      <c r="H60" s="25" t="n"/>
      <c r="I60" s="26">
        <f>IF(OR(G60="",H60=""),"",MAX(0,H60-G60))</f>
        <v/>
      </c>
      <c r="J60" s="25" t="n"/>
      <c r="K60" s="26">
        <f>IF(J60&lt;&gt;"",J60,I60)</f>
        <v/>
      </c>
      <c r="L60" s="27">
        <f>IF(B60="","",IF(AND(B60&gt;=Summary!$C$5,B60&lt;=Summary!$C$6),Summary!$C$7,IF(AND(B60&gt;=Summary!$C$8,B60&lt;=Summary!$C$9),Summary!$C$10,"")))</f>
        <v/>
      </c>
      <c r="M60" s="28">
        <f>IF(OR(K60="",L60=""),"",K60*L60)</f>
        <v/>
      </c>
      <c r="N60" s="29" t="n"/>
      <c r="O60" s="23" t="n"/>
      <c r="P60" s="23" t="n"/>
    </row>
    <row r="61" ht="26" customHeight="1">
      <c r="A61" s="23" t="n"/>
      <c r="B61" s="24" t="n"/>
      <c r="C61" s="23" t="n"/>
      <c r="D61" s="23" t="n"/>
      <c r="E61" s="23" t="n"/>
      <c r="F61" s="23" t="n"/>
      <c r="G61" s="25" t="n"/>
      <c r="H61" s="25" t="n"/>
      <c r="I61" s="26">
        <f>IF(OR(G61="",H61=""),"",MAX(0,H61-G61))</f>
        <v/>
      </c>
      <c r="J61" s="25" t="n"/>
      <c r="K61" s="26">
        <f>IF(J61&lt;&gt;"",J61,I61)</f>
        <v/>
      </c>
      <c r="L61" s="27">
        <f>IF(B61="","",IF(AND(B61&gt;=Summary!$C$5,B61&lt;=Summary!$C$6),Summary!$C$7,IF(AND(B61&gt;=Summary!$C$8,B61&lt;=Summary!$C$9),Summary!$C$10,"")))</f>
        <v/>
      </c>
      <c r="M61" s="28">
        <f>IF(OR(K61="",L61=""),"",K61*L61)</f>
        <v/>
      </c>
      <c r="N61" s="29" t="n"/>
      <c r="O61" s="23" t="n"/>
      <c r="P61" s="23" t="n"/>
    </row>
    <row r="62" ht="26" customHeight="1">
      <c r="A62" s="23" t="n"/>
      <c r="B62" s="24" t="n"/>
      <c r="C62" s="23" t="n"/>
      <c r="D62" s="23" t="n"/>
      <c r="E62" s="23" t="n"/>
      <c r="F62" s="23" t="n"/>
      <c r="G62" s="25" t="n"/>
      <c r="H62" s="25" t="n"/>
      <c r="I62" s="26">
        <f>IF(OR(G62="",H62=""),"",MAX(0,H62-G62))</f>
        <v/>
      </c>
      <c r="J62" s="25" t="n"/>
      <c r="K62" s="26">
        <f>IF(J62&lt;&gt;"",J62,I62)</f>
        <v/>
      </c>
      <c r="L62" s="27">
        <f>IF(B62="","",IF(AND(B62&gt;=Summary!$C$5,B62&lt;=Summary!$C$6),Summary!$C$7,IF(AND(B62&gt;=Summary!$C$8,B62&lt;=Summary!$C$9),Summary!$C$10,"")))</f>
        <v/>
      </c>
      <c r="M62" s="28">
        <f>IF(OR(K62="",L62=""),"",K62*L62)</f>
        <v/>
      </c>
      <c r="N62" s="29" t="n"/>
      <c r="O62" s="23" t="n"/>
      <c r="P62" s="23" t="n"/>
    </row>
    <row r="63" ht="26" customHeight="1">
      <c r="A63" s="23" t="n"/>
      <c r="B63" s="24" t="n"/>
      <c r="C63" s="23" t="n"/>
      <c r="D63" s="23" t="n"/>
      <c r="E63" s="23" t="n"/>
      <c r="F63" s="23" t="n"/>
      <c r="G63" s="25" t="n"/>
      <c r="H63" s="25" t="n"/>
      <c r="I63" s="26">
        <f>IF(OR(G63="",H63=""),"",MAX(0,H63-G63))</f>
        <v/>
      </c>
      <c r="J63" s="25" t="n"/>
      <c r="K63" s="26">
        <f>IF(J63&lt;&gt;"",J63,I63)</f>
        <v/>
      </c>
      <c r="L63" s="27">
        <f>IF(B63="","",IF(AND(B63&gt;=Summary!$C$5,B63&lt;=Summary!$C$6),Summary!$C$7,IF(AND(B63&gt;=Summary!$C$8,B63&lt;=Summary!$C$9),Summary!$C$10,"")))</f>
        <v/>
      </c>
      <c r="M63" s="28">
        <f>IF(OR(K63="",L63=""),"",K63*L63)</f>
        <v/>
      </c>
      <c r="N63" s="29" t="n"/>
      <c r="O63" s="23" t="n"/>
      <c r="P63" s="23" t="n"/>
    </row>
    <row r="64" ht="26" customHeight="1">
      <c r="A64" s="23" t="n"/>
      <c r="B64" s="24" t="n"/>
      <c r="C64" s="23" t="n"/>
      <c r="D64" s="23" t="n"/>
      <c r="E64" s="23" t="n"/>
      <c r="F64" s="23" t="n"/>
      <c r="G64" s="25" t="n"/>
      <c r="H64" s="25" t="n"/>
      <c r="I64" s="26">
        <f>IF(OR(G64="",H64=""),"",MAX(0,H64-G64))</f>
        <v/>
      </c>
      <c r="J64" s="25" t="n"/>
      <c r="K64" s="26">
        <f>IF(J64&lt;&gt;"",J64,I64)</f>
        <v/>
      </c>
      <c r="L64" s="27">
        <f>IF(B64="","",IF(AND(B64&gt;=Summary!$C$5,B64&lt;=Summary!$C$6),Summary!$C$7,IF(AND(B64&gt;=Summary!$C$8,B64&lt;=Summary!$C$9),Summary!$C$10,"")))</f>
        <v/>
      </c>
      <c r="M64" s="28">
        <f>IF(OR(K64="",L64=""),"",K64*L64)</f>
        <v/>
      </c>
      <c r="N64" s="29" t="n"/>
      <c r="O64" s="23" t="n"/>
      <c r="P64" s="23" t="n"/>
    </row>
    <row r="65" ht="26" customHeight="1">
      <c r="A65" s="23" t="n"/>
      <c r="B65" s="24" t="n"/>
      <c r="C65" s="23" t="n"/>
      <c r="D65" s="23" t="n"/>
      <c r="E65" s="23" t="n"/>
      <c r="F65" s="23" t="n"/>
      <c r="G65" s="25" t="n"/>
      <c r="H65" s="25" t="n"/>
      <c r="I65" s="26">
        <f>IF(OR(G65="",H65=""),"",MAX(0,H65-G65))</f>
        <v/>
      </c>
      <c r="J65" s="25" t="n"/>
      <c r="K65" s="26">
        <f>IF(J65&lt;&gt;"",J65,I65)</f>
        <v/>
      </c>
      <c r="L65" s="27">
        <f>IF(B65="","",IF(AND(B65&gt;=Summary!$C$5,B65&lt;=Summary!$C$6),Summary!$C$7,IF(AND(B65&gt;=Summary!$C$8,B65&lt;=Summary!$C$9),Summary!$C$10,"")))</f>
        <v/>
      </c>
      <c r="M65" s="28">
        <f>IF(OR(K65="",L65=""),"",K65*L65)</f>
        <v/>
      </c>
      <c r="N65" s="29" t="n"/>
      <c r="O65" s="23" t="n"/>
      <c r="P65" s="23" t="n"/>
    </row>
    <row r="66" ht="26" customHeight="1">
      <c r="A66" s="23" t="n"/>
      <c r="B66" s="24" t="n"/>
      <c r="C66" s="23" t="n"/>
      <c r="D66" s="23" t="n"/>
      <c r="E66" s="23" t="n"/>
      <c r="F66" s="23" t="n"/>
      <c r="G66" s="25" t="n"/>
      <c r="H66" s="25" t="n"/>
      <c r="I66" s="26">
        <f>IF(OR(G66="",H66=""),"",MAX(0,H66-G66))</f>
        <v/>
      </c>
      <c r="J66" s="25" t="n"/>
      <c r="K66" s="26">
        <f>IF(J66&lt;&gt;"",J66,I66)</f>
        <v/>
      </c>
      <c r="L66" s="27">
        <f>IF(B66="","",IF(AND(B66&gt;=Summary!$C$5,B66&lt;=Summary!$C$6),Summary!$C$7,IF(AND(B66&gt;=Summary!$C$8,B66&lt;=Summary!$C$9),Summary!$C$10,"")))</f>
        <v/>
      </c>
      <c r="M66" s="28">
        <f>IF(OR(K66="",L66=""),"",K66*L66)</f>
        <v/>
      </c>
      <c r="N66" s="29" t="n"/>
      <c r="O66" s="23" t="n"/>
      <c r="P66" s="23" t="n"/>
    </row>
    <row r="67" ht="26" customHeight="1">
      <c r="A67" s="23" t="n"/>
      <c r="B67" s="24" t="n"/>
      <c r="C67" s="23" t="n"/>
      <c r="D67" s="23" t="n"/>
      <c r="E67" s="23" t="n"/>
      <c r="F67" s="23" t="n"/>
      <c r="G67" s="25" t="n"/>
      <c r="H67" s="25" t="n"/>
      <c r="I67" s="26">
        <f>IF(OR(G67="",H67=""),"",MAX(0,H67-G67))</f>
        <v/>
      </c>
      <c r="J67" s="25" t="n"/>
      <c r="K67" s="26">
        <f>IF(J67&lt;&gt;"",J67,I67)</f>
        <v/>
      </c>
      <c r="L67" s="27">
        <f>IF(B67="","",IF(AND(B67&gt;=Summary!$C$5,B67&lt;=Summary!$C$6),Summary!$C$7,IF(AND(B67&gt;=Summary!$C$8,B67&lt;=Summary!$C$9),Summary!$C$10,"")))</f>
        <v/>
      </c>
      <c r="M67" s="28">
        <f>IF(OR(K67="",L67=""),"",K67*L67)</f>
        <v/>
      </c>
      <c r="N67" s="29" t="n"/>
      <c r="O67" s="23" t="n"/>
      <c r="P67" s="23" t="n"/>
    </row>
    <row r="68" ht="26" customHeight="1">
      <c r="A68" s="23" t="n"/>
      <c r="B68" s="24" t="n"/>
      <c r="C68" s="23" t="n"/>
      <c r="D68" s="23" t="n"/>
      <c r="E68" s="23" t="n"/>
      <c r="F68" s="23" t="n"/>
      <c r="G68" s="25" t="n"/>
      <c r="H68" s="25" t="n"/>
      <c r="I68" s="26">
        <f>IF(OR(G68="",H68=""),"",MAX(0,H68-G68))</f>
        <v/>
      </c>
      <c r="J68" s="25" t="n"/>
      <c r="K68" s="26">
        <f>IF(J68&lt;&gt;"",J68,I68)</f>
        <v/>
      </c>
      <c r="L68" s="27">
        <f>IF(B68="","",IF(AND(B68&gt;=Summary!$C$5,B68&lt;=Summary!$C$6),Summary!$C$7,IF(AND(B68&gt;=Summary!$C$8,B68&lt;=Summary!$C$9),Summary!$C$10,"")))</f>
        <v/>
      </c>
      <c r="M68" s="28">
        <f>IF(OR(K68="",L68=""),"",K68*L68)</f>
        <v/>
      </c>
      <c r="N68" s="29" t="n"/>
      <c r="O68" s="23" t="n"/>
      <c r="P68" s="23" t="n"/>
    </row>
    <row r="69" ht="26" customHeight="1">
      <c r="A69" s="23" t="n"/>
      <c r="B69" s="24" t="n"/>
      <c r="C69" s="23" t="n"/>
      <c r="D69" s="23" t="n"/>
      <c r="E69" s="23" t="n"/>
      <c r="F69" s="23" t="n"/>
      <c r="G69" s="25" t="n"/>
      <c r="H69" s="25" t="n"/>
      <c r="I69" s="26">
        <f>IF(OR(G69="",H69=""),"",MAX(0,H69-G69))</f>
        <v/>
      </c>
      <c r="J69" s="25" t="n"/>
      <c r="K69" s="26">
        <f>IF(J69&lt;&gt;"",J69,I69)</f>
        <v/>
      </c>
      <c r="L69" s="27">
        <f>IF(B69="","",IF(AND(B69&gt;=Summary!$C$5,B69&lt;=Summary!$C$6),Summary!$C$7,IF(AND(B69&gt;=Summary!$C$8,B69&lt;=Summary!$C$9),Summary!$C$10,"")))</f>
        <v/>
      </c>
      <c r="M69" s="28">
        <f>IF(OR(K69="",L69=""),"",K69*L69)</f>
        <v/>
      </c>
      <c r="N69" s="29" t="n"/>
      <c r="O69" s="23" t="n"/>
      <c r="P69" s="23" t="n"/>
    </row>
    <row r="70" ht="26" customHeight="1">
      <c r="A70" s="23" t="n"/>
      <c r="B70" s="24" t="n"/>
      <c r="C70" s="23" t="n"/>
      <c r="D70" s="23" t="n"/>
      <c r="E70" s="23" t="n"/>
      <c r="F70" s="23" t="n"/>
      <c r="G70" s="25" t="n"/>
      <c r="H70" s="25" t="n"/>
      <c r="I70" s="26">
        <f>IF(OR(G70="",H70=""),"",MAX(0,H70-G70))</f>
        <v/>
      </c>
      <c r="J70" s="25" t="n"/>
      <c r="K70" s="26">
        <f>IF(J70&lt;&gt;"",J70,I70)</f>
        <v/>
      </c>
      <c r="L70" s="27">
        <f>IF(B70="","",IF(AND(B70&gt;=Summary!$C$5,B70&lt;=Summary!$C$6),Summary!$C$7,IF(AND(B70&gt;=Summary!$C$8,B70&lt;=Summary!$C$9),Summary!$C$10,"")))</f>
        <v/>
      </c>
      <c r="M70" s="28">
        <f>IF(OR(K70="",L70=""),"",K70*L70)</f>
        <v/>
      </c>
      <c r="N70" s="29" t="n"/>
      <c r="O70" s="23" t="n"/>
      <c r="P70" s="23" t="n"/>
    </row>
    <row r="71" ht="26" customHeight="1">
      <c r="A71" s="23" t="n"/>
      <c r="B71" s="24" t="n"/>
      <c r="C71" s="23" t="n"/>
      <c r="D71" s="23" t="n"/>
      <c r="E71" s="23" t="n"/>
      <c r="F71" s="23" t="n"/>
      <c r="G71" s="25" t="n"/>
      <c r="H71" s="25" t="n"/>
      <c r="I71" s="26">
        <f>IF(OR(G71="",H71=""),"",MAX(0,H71-G71))</f>
        <v/>
      </c>
      <c r="J71" s="25" t="n"/>
      <c r="K71" s="26">
        <f>IF(J71&lt;&gt;"",J71,I71)</f>
        <v/>
      </c>
      <c r="L71" s="27">
        <f>IF(B71="","",IF(AND(B71&gt;=Summary!$C$5,B71&lt;=Summary!$C$6),Summary!$C$7,IF(AND(B71&gt;=Summary!$C$8,B71&lt;=Summary!$C$9),Summary!$C$10,"")))</f>
        <v/>
      </c>
      <c r="M71" s="28">
        <f>IF(OR(K71="",L71=""),"",K71*L71)</f>
        <v/>
      </c>
      <c r="N71" s="29" t="n"/>
      <c r="O71" s="23" t="n"/>
      <c r="P71" s="23" t="n"/>
    </row>
    <row r="72" ht="26" customHeight="1">
      <c r="A72" s="23" t="n"/>
      <c r="B72" s="24" t="n"/>
      <c r="C72" s="23" t="n"/>
      <c r="D72" s="23" t="n"/>
      <c r="E72" s="23" t="n"/>
      <c r="F72" s="23" t="n"/>
      <c r="G72" s="25" t="n"/>
      <c r="H72" s="25" t="n"/>
      <c r="I72" s="26">
        <f>IF(OR(G72="",H72=""),"",MAX(0,H72-G72))</f>
        <v/>
      </c>
      <c r="J72" s="25" t="n"/>
      <c r="K72" s="26">
        <f>IF(J72&lt;&gt;"",J72,I72)</f>
        <v/>
      </c>
      <c r="L72" s="27">
        <f>IF(B72="","",IF(AND(B72&gt;=Summary!$C$5,B72&lt;=Summary!$C$6),Summary!$C$7,IF(AND(B72&gt;=Summary!$C$8,B72&lt;=Summary!$C$9),Summary!$C$10,"")))</f>
        <v/>
      </c>
      <c r="M72" s="28">
        <f>IF(OR(K72="",L72=""),"",K72*L72)</f>
        <v/>
      </c>
      <c r="N72" s="29" t="n"/>
      <c r="O72" s="23" t="n"/>
      <c r="P72" s="23" t="n"/>
    </row>
    <row r="73" ht="26" customHeight="1">
      <c r="A73" s="23" t="n"/>
      <c r="B73" s="24" t="n"/>
      <c r="C73" s="23" t="n"/>
      <c r="D73" s="23" t="n"/>
      <c r="E73" s="23" t="n"/>
      <c r="F73" s="23" t="n"/>
      <c r="G73" s="25" t="n"/>
      <c r="H73" s="25" t="n"/>
      <c r="I73" s="26">
        <f>IF(OR(G73="",H73=""),"",MAX(0,H73-G73))</f>
        <v/>
      </c>
      <c r="J73" s="25" t="n"/>
      <c r="K73" s="26">
        <f>IF(J73&lt;&gt;"",J73,I73)</f>
        <v/>
      </c>
      <c r="L73" s="27">
        <f>IF(B73="","",IF(AND(B73&gt;=Summary!$C$5,B73&lt;=Summary!$C$6),Summary!$C$7,IF(AND(B73&gt;=Summary!$C$8,B73&lt;=Summary!$C$9),Summary!$C$10,"")))</f>
        <v/>
      </c>
      <c r="M73" s="28">
        <f>IF(OR(K73="",L73=""),"",K73*L73)</f>
        <v/>
      </c>
      <c r="N73" s="29" t="n"/>
      <c r="O73" s="23" t="n"/>
      <c r="P73" s="23" t="n"/>
    </row>
    <row r="74" ht="26" customHeight="1">
      <c r="A74" s="23" t="n"/>
      <c r="B74" s="24" t="n"/>
      <c r="C74" s="23" t="n"/>
      <c r="D74" s="23" t="n"/>
      <c r="E74" s="23" t="n"/>
      <c r="F74" s="23" t="n"/>
      <c r="G74" s="25" t="n"/>
      <c r="H74" s="25" t="n"/>
      <c r="I74" s="26">
        <f>IF(OR(G74="",H74=""),"",MAX(0,H74-G74))</f>
        <v/>
      </c>
      <c r="J74" s="25" t="n"/>
      <c r="K74" s="26">
        <f>IF(J74&lt;&gt;"",J74,I74)</f>
        <v/>
      </c>
      <c r="L74" s="27">
        <f>IF(B74="","",IF(AND(B74&gt;=Summary!$C$5,B74&lt;=Summary!$C$6),Summary!$C$7,IF(AND(B74&gt;=Summary!$C$8,B74&lt;=Summary!$C$9),Summary!$C$10,"")))</f>
        <v/>
      </c>
      <c r="M74" s="28">
        <f>IF(OR(K74="",L74=""),"",K74*L74)</f>
        <v/>
      </c>
      <c r="N74" s="29" t="n"/>
      <c r="O74" s="23" t="n"/>
      <c r="P74" s="23" t="n"/>
    </row>
    <row r="75" ht="26" customHeight="1">
      <c r="A75" s="23" t="n"/>
      <c r="B75" s="24" t="n"/>
      <c r="C75" s="23" t="n"/>
      <c r="D75" s="23" t="n"/>
      <c r="E75" s="23" t="n"/>
      <c r="F75" s="23" t="n"/>
      <c r="G75" s="25" t="n"/>
      <c r="H75" s="25" t="n"/>
      <c r="I75" s="26">
        <f>IF(OR(G75="",H75=""),"",MAX(0,H75-G75))</f>
        <v/>
      </c>
      <c r="J75" s="25" t="n"/>
      <c r="K75" s="26">
        <f>IF(J75&lt;&gt;"",J75,I75)</f>
        <v/>
      </c>
      <c r="L75" s="27">
        <f>IF(B75="","",IF(AND(B75&gt;=Summary!$C$5,B75&lt;=Summary!$C$6),Summary!$C$7,IF(AND(B75&gt;=Summary!$C$8,B75&lt;=Summary!$C$9),Summary!$C$10,"")))</f>
        <v/>
      </c>
      <c r="M75" s="28">
        <f>IF(OR(K75="",L75=""),"",K75*L75)</f>
        <v/>
      </c>
      <c r="N75" s="29" t="n"/>
      <c r="O75" s="23" t="n"/>
      <c r="P75" s="23" t="n"/>
    </row>
    <row r="76" ht="26" customHeight="1">
      <c r="A76" s="23" t="n"/>
      <c r="B76" s="24" t="n"/>
      <c r="C76" s="23" t="n"/>
      <c r="D76" s="23" t="n"/>
      <c r="E76" s="23" t="n"/>
      <c r="F76" s="23" t="n"/>
      <c r="G76" s="25" t="n"/>
      <c r="H76" s="25" t="n"/>
      <c r="I76" s="26">
        <f>IF(OR(G76="",H76=""),"",MAX(0,H76-G76))</f>
        <v/>
      </c>
      <c r="J76" s="25" t="n"/>
      <c r="K76" s="26">
        <f>IF(J76&lt;&gt;"",J76,I76)</f>
        <v/>
      </c>
      <c r="L76" s="27">
        <f>IF(B76="","",IF(AND(B76&gt;=Summary!$C$5,B76&lt;=Summary!$C$6),Summary!$C$7,IF(AND(B76&gt;=Summary!$C$8,B76&lt;=Summary!$C$9),Summary!$C$10,"")))</f>
        <v/>
      </c>
      <c r="M76" s="28">
        <f>IF(OR(K76="",L76=""),"",K76*L76)</f>
        <v/>
      </c>
      <c r="N76" s="29" t="n"/>
      <c r="O76" s="23" t="n"/>
      <c r="P76" s="23" t="n"/>
    </row>
    <row r="77" ht="26" customHeight="1">
      <c r="A77" s="23" t="n"/>
      <c r="B77" s="24" t="n"/>
      <c r="C77" s="23" t="n"/>
      <c r="D77" s="23" t="n"/>
      <c r="E77" s="23" t="n"/>
      <c r="F77" s="23" t="n"/>
      <c r="G77" s="25" t="n"/>
      <c r="H77" s="25" t="n"/>
      <c r="I77" s="26">
        <f>IF(OR(G77="",H77=""),"",MAX(0,H77-G77))</f>
        <v/>
      </c>
      <c r="J77" s="25" t="n"/>
      <c r="K77" s="26">
        <f>IF(J77&lt;&gt;"",J77,I77)</f>
        <v/>
      </c>
      <c r="L77" s="27">
        <f>IF(B77="","",IF(AND(B77&gt;=Summary!$C$5,B77&lt;=Summary!$C$6),Summary!$C$7,IF(AND(B77&gt;=Summary!$C$8,B77&lt;=Summary!$C$9),Summary!$C$10,"")))</f>
        <v/>
      </c>
      <c r="M77" s="28">
        <f>IF(OR(K77="",L77=""),"",K77*L77)</f>
        <v/>
      </c>
      <c r="N77" s="29" t="n"/>
      <c r="O77" s="23" t="n"/>
      <c r="P77" s="23" t="n"/>
    </row>
    <row r="78" ht="26" customHeight="1">
      <c r="A78" s="23" t="n"/>
      <c r="B78" s="24" t="n"/>
      <c r="C78" s="23" t="n"/>
      <c r="D78" s="23" t="n"/>
      <c r="E78" s="23" t="n"/>
      <c r="F78" s="23" t="n"/>
      <c r="G78" s="25" t="n"/>
      <c r="H78" s="25" t="n"/>
      <c r="I78" s="26">
        <f>IF(OR(G78="",H78=""),"",MAX(0,H78-G78))</f>
        <v/>
      </c>
      <c r="J78" s="25" t="n"/>
      <c r="K78" s="26">
        <f>IF(J78&lt;&gt;"",J78,I78)</f>
        <v/>
      </c>
      <c r="L78" s="27">
        <f>IF(B78="","",IF(AND(B78&gt;=Summary!$C$5,B78&lt;=Summary!$C$6),Summary!$C$7,IF(AND(B78&gt;=Summary!$C$8,B78&lt;=Summary!$C$9),Summary!$C$10,"")))</f>
        <v/>
      </c>
      <c r="M78" s="28">
        <f>IF(OR(K78="",L78=""),"",K78*L78)</f>
        <v/>
      </c>
      <c r="N78" s="29" t="n"/>
      <c r="O78" s="23" t="n"/>
      <c r="P78" s="23" t="n"/>
    </row>
    <row r="79" ht="26" customHeight="1">
      <c r="A79" s="23" t="n"/>
      <c r="B79" s="24" t="n"/>
      <c r="C79" s="23" t="n"/>
      <c r="D79" s="23" t="n"/>
      <c r="E79" s="23" t="n"/>
      <c r="F79" s="23" t="n"/>
      <c r="G79" s="25" t="n"/>
      <c r="H79" s="25" t="n"/>
      <c r="I79" s="26">
        <f>IF(OR(G79="",H79=""),"",MAX(0,H79-G79))</f>
        <v/>
      </c>
      <c r="J79" s="25" t="n"/>
      <c r="K79" s="26">
        <f>IF(J79&lt;&gt;"",J79,I79)</f>
        <v/>
      </c>
      <c r="L79" s="27">
        <f>IF(B79="","",IF(AND(B79&gt;=Summary!$C$5,B79&lt;=Summary!$C$6),Summary!$C$7,IF(AND(B79&gt;=Summary!$C$8,B79&lt;=Summary!$C$9),Summary!$C$10,"")))</f>
        <v/>
      </c>
      <c r="M79" s="28">
        <f>IF(OR(K79="",L79=""),"",K79*L79)</f>
        <v/>
      </c>
      <c r="N79" s="29" t="n"/>
      <c r="O79" s="23" t="n"/>
      <c r="P79" s="23" t="n"/>
    </row>
    <row r="80" ht="26" customHeight="1">
      <c r="A80" s="23" t="n"/>
      <c r="B80" s="24" t="n"/>
      <c r="C80" s="23" t="n"/>
      <c r="D80" s="23" t="n"/>
      <c r="E80" s="23" t="n"/>
      <c r="F80" s="23" t="n"/>
      <c r="G80" s="25" t="n"/>
      <c r="H80" s="25" t="n"/>
      <c r="I80" s="26">
        <f>IF(OR(G80="",H80=""),"",MAX(0,H80-G80))</f>
        <v/>
      </c>
      <c r="J80" s="25" t="n"/>
      <c r="K80" s="26">
        <f>IF(J80&lt;&gt;"",J80,I80)</f>
        <v/>
      </c>
      <c r="L80" s="27">
        <f>IF(B80="","",IF(AND(B80&gt;=Summary!$C$5,B80&lt;=Summary!$C$6),Summary!$C$7,IF(AND(B80&gt;=Summary!$C$8,B80&lt;=Summary!$C$9),Summary!$C$10,"")))</f>
        <v/>
      </c>
      <c r="M80" s="28">
        <f>IF(OR(K80="",L80=""),"",K80*L80)</f>
        <v/>
      </c>
      <c r="N80" s="29" t="n"/>
      <c r="O80" s="23" t="n"/>
      <c r="P80" s="23" t="n"/>
    </row>
    <row r="81" ht="26" customHeight="1">
      <c r="A81" s="23" t="n"/>
      <c r="B81" s="24" t="n"/>
      <c r="C81" s="23" t="n"/>
      <c r="D81" s="23" t="n"/>
      <c r="E81" s="23" t="n"/>
      <c r="F81" s="23" t="n"/>
      <c r="G81" s="25" t="n"/>
      <c r="H81" s="25" t="n"/>
      <c r="I81" s="26">
        <f>IF(OR(G81="",H81=""),"",MAX(0,H81-G81))</f>
        <v/>
      </c>
      <c r="J81" s="25" t="n"/>
      <c r="K81" s="26">
        <f>IF(J81&lt;&gt;"",J81,I81)</f>
        <v/>
      </c>
      <c r="L81" s="27">
        <f>IF(B81="","",IF(AND(B81&gt;=Summary!$C$5,B81&lt;=Summary!$C$6),Summary!$C$7,IF(AND(B81&gt;=Summary!$C$8,B81&lt;=Summary!$C$9),Summary!$C$10,"")))</f>
        <v/>
      </c>
      <c r="M81" s="28">
        <f>IF(OR(K81="",L81=""),"",K81*L81)</f>
        <v/>
      </c>
      <c r="N81" s="29" t="n"/>
      <c r="O81" s="23" t="n"/>
      <c r="P81" s="23" t="n"/>
    </row>
    <row r="82" ht="26" customHeight="1">
      <c r="A82" s="23" t="n"/>
      <c r="B82" s="24" t="n"/>
      <c r="C82" s="23" t="n"/>
      <c r="D82" s="23" t="n"/>
      <c r="E82" s="23" t="n"/>
      <c r="F82" s="23" t="n"/>
      <c r="G82" s="25" t="n"/>
      <c r="H82" s="25" t="n"/>
      <c r="I82" s="26">
        <f>IF(OR(G82="",H82=""),"",MAX(0,H82-G82))</f>
        <v/>
      </c>
      <c r="J82" s="25" t="n"/>
      <c r="K82" s="26">
        <f>IF(J82&lt;&gt;"",J82,I82)</f>
        <v/>
      </c>
      <c r="L82" s="27">
        <f>IF(B82="","",IF(AND(B82&gt;=Summary!$C$5,B82&lt;=Summary!$C$6),Summary!$C$7,IF(AND(B82&gt;=Summary!$C$8,B82&lt;=Summary!$C$9),Summary!$C$10,"")))</f>
        <v/>
      </c>
      <c r="M82" s="28">
        <f>IF(OR(K82="",L82=""),"",K82*L82)</f>
        <v/>
      </c>
      <c r="N82" s="29" t="n"/>
      <c r="O82" s="23" t="n"/>
      <c r="P82" s="23" t="n"/>
    </row>
    <row r="83" ht="26" customHeight="1">
      <c r="A83" s="23" t="n"/>
      <c r="B83" s="24" t="n"/>
      <c r="C83" s="23" t="n"/>
      <c r="D83" s="23" t="n"/>
      <c r="E83" s="23" t="n"/>
      <c r="F83" s="23" t="n"/>
      <c r="G83" s="25" t="n"/>
      <c r="H83" s="25" t="n"/>
      <c r="I83" s="26">
        <f>IF(OR(G83="",H83=""),"",MAX(0,H83-G83))</f>
        <v/>
      </c>
      <c r="J83" s="25" t="n"/>
      <c r="K83" s="26">
        <f>IF(J83&lt;&gt;"",J83,I83)</f>
        <v/>
      </c>
      <c r="L83" s="27">
        <f>IF(B83="","",IF(AND(B83&gt;=Summary!$C$5,B83&lt;=Summary!$C$6),Summary!$C$7,IF(AND(B83&gt;=Summary!$C$8,B83&lt;=Summary!$C$9),Summary!$C$10,"")))</f>
        <v/>
      </c>
      <c r="M83" s="28">
        <f>IF(OR(K83="",L83=""),"",K83*L83)</f>
        <v/>
      </c>
      <c r="N83" s="29" t="n"/>
      <c r="O83" s="23" t="n"/>
      <c r="P83" s="23" t="n"/>
    </row>
    <row r="84" ht="26" customHeight="1">
      <c r="A84" s="23" t="n"/>
      <c r="B84" s="24" t="n"/>
      <c r="C84" s="23" t="n"/>
      <c r="D84" s="23" t="n"/>
      <c r="E84" s="23" t="n"/>
      <c r="F84" s="23" t="n"/>
      <c r="G84" s="25" t="n"/>
      <c r="H84" s="25" t="n"/>
      <c r="I84" s="26">
        <f>IF(OR(G84="",H84=""),"",MAX(0,H84-G84))</f>
        <v/>
      </c>
      <c r="J84" s="25" t="n"/>
      <c r="K84" s="26">
        <f>IF(J84&lt;&gt;"",J84,I84)</f>
        <v/>
      </c>
      <c r="L84" s="27">
        <f>IF(B84="","",IF(AND(B84&gt;=Summary!$C$5,B84&lt;=Summary!$C$6),Summary!$C$7,IF(AND(B84&gt;=Summary!$C$8,B84&lt;=Summary!$C$9),Summary!$C$10,"")))</f>
        <v/>
      </c>
      <c r="M84" s="28">
        <f>IF(OR(K84="",L84=""),"",K84*L84)</f>
        <v/>
      </c>
      <c r="N84" s="29" t="n"/>
      <c r="O84" s="23" t="n"/>
      <c r="P84" s="23" t="n"/>
    </row>
    <row r="85" ht="26" customHeight="1">
      <c r="A85" s="23" t="n"/>
      <c r="B85" s="24" t="n"/>
      <c r="C85" s="23" t="n"/>
      <c r="D85" s="23" t="n"/>
      <c r="E85" s="23" t="n"/>
      <c r="F85" s="23" t="n"/>
      <c r="G85" s="25" t="n"/>
      <c r="H85" s="25" t="n"/>
      <c r="I85" s="26">
        <f>IF(OR(G85="",H85=""),"",MAX(0,H85-G85))</f>
        <v/>
      </c>
      <c r="J85" s="25" t="n"/>
      <c r="K85" s="26">
        <f>IF(J85&lt;&gt;"",J85,I85)</f>
        <v/>
      </c>
      <c r="L85" s="27">
        <f>IF(B85="","",IF(AND(B85&gt;=Summary!$C$5,B85&lt;=Summary!$C$6),Summary!$C$7,IF(AND(B85&gt;=Summary!$C$8,B85&lt;=Summary!$C$9),Summary!$C$10,"")))</f>
        <v/>
      </c>
      <c r="M85" s="28">
        <f>IF(OR(K85="",L85=""),"",K85*L85)</f>
        <v/>
      </c>
      <c r="N85" s="29" t="n"/>
      <c r="O85" s="23" t="n"/>
      <c r="P85" s="23" t="n"/>
    </row>
    <row r="86" ht="26" customHeight="1">
      <c r="A86" s="23" t="n"/>
      <c r="B86" s="24" t="n"/>
      <c r="C86" s="23" t="n"/>
      <c r="D86" s="23" t="n"/>
      <c r="E86" s="23" t="n"/>
      <c r="F86" s="23" t="n"/>
      <c r="G86" s="25" t="n"/>
      <c r="H86" s="25" t="n"/>
      <c r="I86" s="26">
        <f>IF(OR(G86="",H86=""),"",MAX(0,H86-G86))</f>
        <v/>
      </c>
      <c r="J86" s="25" t="n"/>
      <c r="K86" s="26">
        <f>IF(J86&lt;&gt;"",J86,I86)</f>
        <v/>
      </c>
      <c r="L86" s="27">
        <f>IF(B86="","",IF(AND(B86&gt;=Summary!$C$5,B86&lt;=Summary!$C$6),Summary!$C$7,IF(AND(B86&gt;=Summary!$C$8,B86&lt;=Summary!$C$9),Summary!$C$10,"")))</f>
        <v/>
      </c>
      <c r="M86" s="28">
        <f>IF(OR(K86="",L86=""),"",K86*L86)</f>
        <v/>
      </c>
      <c r="N86" s="29" t="n"/>
      <c r="O86" s="23" t="n"/>
      <c r="P86" s="23" t="n"/>
    </row>
    <row r="87" ht="26" customHeight="1">
      <c r="A87" s="23" t="n"/>
      <c r="B87" s="24" t="n"/>
      <c r="C87" s="23" t="n"/>
      <c r="D87" s="23" t="n"/>
      <c r="E87" s="23" t="n"/>
      <c r="F87" s="23" t="n"/>
      <c r="G87" s="25" t="n"/>
      <c r="H87" s="25" t="n"/>
      <c r="I87" s="26">
        <f>IF(OR(G87="",H87=""),"",MAX(0,H87-G87))</f>
        <v/>
      </c>
      <c r="J87" s="25" t="n"/>
      <c r="K87" s="26">
        <f>IF(J87&lt;&gt;"",J87,I87)</f>
        <v/>
      </c>
      <c r="L87" s="27">
        <f>IF(B87="","",IF(AND(B87&gt;=Summary!$C$5,B87&lt;=Summary!$C$6),Summary!$C$7,IF(AND(B87&gt;=Summary!$C$8,B87&lt;=Summary!$C$9),Summary!$C$10,"")))</f>
        <v/>
      </c>
      <c r="M87" s="28">
        <f>IF(OR(K87="",L87=""),"",K87*L87)</f>
        <v/>
      </c>
      <c r="N87" s="29" t="n"/>
      <c r="O87" s="23" t="n"/>
      <c r="P87" s="23" t="n"/>
    </row>
    <row r="88" ht="26" customHeight="1">
      <c r="A88" s="23" t="n"/>
      <c r="B88" s="24" t="n"/>
      <c r="C88" s="23" t="n"/>
      <c r="D88" s="23" t="n"/>
      <c r="E88" s="23" t="n"/>
      <c r="F88" s="23" t="n"/>
      <c r="G88" s="25" t="n"/>
      <c r="H88" s="25" t="n"/>
      <c r="I88" s="26">
        <f>IF(OR(G88="",H88=""),"",MAX(0,H88-G88))</f>
        <v/>
      </c>
      <c r="J88" s="25" t="n"/>
      <c r="K88" s="26">
        <f>IF(J88&lt;&gt;"",J88,I88)</f>
        <v/>
      </c>
      <c r="L88" s="27">
        <f>IF(B88="","",IF(AND(B88&gt;=Summary!$C$5,B88&lt;=Summary!$C$6),Summary!$C$7,IF(AND(B88&gt;=Summary!$C$8,B88&lt;=Summary!$C$9),Summary!$C$10,"")))</f>
        <v/>
      </c>
      <c r="M88" s="28">
        <f>IF(OR(K88="",L88=""),"",K88*L88)</f>
        <v/>
      </c>
      <c r="N88" s="29" t="n"/>
      <c r="O88" s="23" t="n"/>
      <c r="P88" s="23" t="n"/>
    </row>
    <row r="89" ht="26" customHeight="1">
      <c r="A89" s="23" t="n"/>
      <c r="B89" s="24" t="n"/>
      <c r="C89" s="23" t="n"/>
      <c r="D89" s="23" t="n"/>
      <c r="E89" s="23" t="n"/>
      <c r="F89" s="23" t="n"/>
      <c r="G89" s="25" t="n"/>
      <c r="H89" s="25" t="n"/>
      <c r="I89" s="26">
        <f>IF(OR(G89="",H89=""),"",MAX(0,H89-G89))</f>
        <v/>
      </c>
      <c r="J89" s="25" t="n"/>
      <c r="K89" s="26">
        <f>IF(J89&lt;&gt;"",J89,I89)</f>
        <v/>
      </c>
      <c r="L89" s="27">
        <f>IF(B89="","",IF(AND(B89&gt;=Summary!$C$5,B89&lt;=Summary!$C$6),Summary!$C$7,IF(AND(B89&gt;=Summary!$C$8,B89&lt;=Summary!$C$9),Summary!$C$10,"")))</f>
        <v/>
      </c>
      <c r="M89" s="28">
        <f>IF(OR(K89="",L89=""),"",K89*L89)</f>
        <v/>
      </c>
      <c r="N89" s="29" t="n"/>
      <c r="O89" s="23" t="n"/>
      <c r="P89" s="23" t="n"/>
    </row>
    <row r="90" ht="26" customHeight="1">
      <c r="A90" s="23" t="n"/>
      <c r="B90" s="24" t="n"/>
      <c r="C90" s="23" t="n"/>
      <c r="D90" s="23" t="n"/>
      <c r="E90" s="23" t="n"/>
      <c r="F90" s="23" t="n"/>
      <c r="G90" s="25" t="n"/>
      <c r="H90" s="25" t="n"/>
      <c r="I90" s="26">
        <f>IF(OR(G90="",H90=""),"",MAX(0,H90-G90))</f>
        <v/>
      </c>
      <c r="J90" s="25" t="n"/>
      <c r="K90" s="26">
        <f>IF(J90&lt;&gt;"",J90,I90)</f>
        <v/>
      </c>
      <c r="L90" s="27">
        <f>IF(B90="","",IF(AND(B90&gt;=Summary!$C$5,B90&lt;=Summary!$C$6),Summary!$C$7,IF(AND(B90&gt;=Summary!$C$8,B90&lt;=Summary!$C$9),Summary!$C$10,"")))</f>
        <v/>
      </c>
      <c r="M90" s="28">
        <f>IF(OR(K90="",L90=""),"",K90*L90)</f>
        <v/>
      </c>
      <c r="N90" s="29" t="n"/>
      <c r="O90" s="23" t="n"/>
      <c r="P90" s="23" t="n"/>
    </row>
    <row r="91" ht="26" customHeight="1">
      <c r="A91" s="23" t="n"/>
      <c r="B91" s="24" t="n"/>
      <c r="C91" s="23" t="n"/>
      <c r="D91" s="23" t="n"/>
      <c r="E91" s="23" t="n"/>
      <c r="F91" s="23" t="n"/>
      <c r="G91" s="25" t="n"/>
      <c r="H91" s="25" t="n"/>
      <c r="I91" s="26">
        <f>IF(OR(G91="",H91=""),"",MAX(0,H91-G91))</f>
        <v/>
      </c>
      <c r="J91" s="25" t="n"/>
      <c r="K91" s="26">
        <f>IF(J91&lt;&gt;"",J91,I91)</f>
        <v/>
      </c>
      <c r="L91" s="27">
        <f>IF(B91="","",IF(AND(B91&gt;=Summary!$C$5,B91&lt;=Summary!$C$6),Summary!$C$7,IF(AND(B91&gt;=Summary!$C$8,B91&lt;=Summary!$C$9),Summary!$C$10,"")))</f>
        <v/>
      </c>
      <c r="M91" s="28">
        <f>IF(OR(K91="",L91=""),"",K91*L91)</f>
        <v/>
      </c>
      <c r="N91" s="29" t="n"/>
      <c r="O91" s="23" t="n"/>
      <c r="P91" s="23" t="n"/>
    </row>
    <row r="92" ht="26" customHeight="1">
      <c r="A92" s="23" t="n"/>
      <c r="B92" s="24" t="n"/>
      <c r="C92" s="23" t="n"/>
      <c r="D92" s="23" t="n"/>
      <c r="E92" s="23" t="n"/>
      <c r="F92" s="23" t="n"/>
      <c r="G92" s="25" t="n"/>
      <c r="H92" s="25" t="n"/>
      <c r="I92" s="26">
        <f>IF(OR(G92="",H92=""),"",MAX(0,H92-G92))</f>
        <v/>
      </c>
      <c r="J92" s="25" t="n"/>
      <c r="K92" s="26">
        <f>IF(J92&lt;&gt;"",J92,I92)</f>
        <v/>
      </c>
      <c r="L92" s="27">
        <f>IF(B92="","",IF(AND(B92&gt;=Summary!$C$5,B92&lt;=Summary!$C$6),Summary!$C$7,IF(AND(B92&gt;=Summary!$C$8,B92&lt;=Summary!$C$9),Summary!$C$10,"")))</f>
        <v/>
      </c>
      <c r="M92" s="28">
        <f>IF(OR(K92="",L92=""),"",K92*L92)</f>
        <v/>
      </c>
      <c r="N92" s="29" t="n"/>
      <c r="O92" s="23" t="n"/>
      <c r="P92" s="23" t="n"/>
    </row>
    <row r="93" ht="26" customHeight="1">
      <c r="A93" s="23" t="n"/>
      <c r="B93" s="24" t="n"/>
      <c r="C93" s="23" t="n"/>
      <c r="D93" s="23" t="n"/>
      <c r="E93" s="23" t="n"/>
      <c r="F93" s="23" t="n"/>
      <c r="G93" s="25" t="n"/>
      <c r="H93" s="25" t="n"/>
      <c r="I93" s="26">
        <f>IF(OR(G93="",H93=""),"",MAX(0,H93-G93))</f>
        <v/>
      </c>
      <c r="J93" s="25" t="n"/>
      <c r="K93" s="26">
        <f>IF(J93&lt;&gt;"",J93,I93)</f>
        <v/>
      </c>
      <c r="L93" s="27">
        <f>IF(B93="","",IF(AND(B93&gt;=Summary!$C$5,B93&lt;=Summary!$C$6),Summary!$C$7,IF(AND(B93&gt;=Summary!$C$8,B93&lt;=Summary!$C$9),Summary!$C$10,"")))</f>
        <v/>
      </c>
      <c r="M93" s="28">
        <f>IF(OR(K93="",L93=""),"",K93*L93)</f>
        <v/>
      </c>
      <c r="N93" s="29" t="n"/>
      <c r="O93" s="23" t="n"/>
      <c r="P93" s="23" t="n"/>
    </row>
    <row r="94" ht="26" customHeight="1">
      <c r="A94" s="23" t="n"/>
      <c r="B94" s="24" t="n"/>
      <c r="C94" s="23" t="n"/>
      <c r="D94" s="23" t="n"/>
      <c r="E94" s="23" t="n"/>
      <c r="F94" s="23" t="n"/>
      <c r="G94" s="25" t="n"/>
      <c r="H94" s="25" t="n"/>
      <c r="I94" s="26">
        <f>IF(OR(G94="",H94=""),"",MAX(0,H94-G94))</f>
        <v/>
      </c>
      <c r="J94" s="25" t="n"/>
      <c r="K94" s="26">
        <f>IF(J94&lt;&gt;"",J94,I94)</f>
        <v/>
      </c>
      <c r="L94" s="27">
        <f>IF(B94="","",IF(AND(B94&gt;=Summary!$C$5,B94&lt;=Summary!$C$6),Summary!$C$7,IF(AND(B94&gt;=Summary!$C$8,B94&lt;=Summary!$C$9),Summary!$C$10,"")))</f>
        <v/>
      </c>
      <c r="M94" s="28">
        <f>IF(OR(K94="",L94=""),"",K94*L94)</f>
        <v/>
      </c>
      <c r="N94" s="29" t="n"/>
      <c r="O94" s="23" t="n"/>
      <c r="P94" s="23" t="n"/>
    </row>
    <row r="95" ht="26" customHeight="1">
      <c r="A95" s="23" t="n"/>
      <c r="B95" s="24" t="n"/>
      <c r="C95" s="23" t="n"/>
      <c r="D95" s="23" t="n"/>
      <c r="E95" s="23" t="n"/>
      <c r="F95" s="23" t="n"/>
      <c r="G95" s="25" t="n"/>
      <c r="H95" s="25" t="n"/>
      <c r="I95" s="26">
        <f>IF(OR(G95="",H95=""),"",MAX(0,H95-G95))</f>
        <v/>
      </c>
      <c r="J95" s="25" t="n"/>
      <c r="K95" s="26">
        <f>IF(J95&lt;&gt;"",J95,I95)</f>
        <v/>
      </c>
      <c r="L95" s="27">
        <f>IF(B95="","",IF(AND(B95&gt;=Summary!$C$5,B95&lt;=Summary!$C$6),Summary!$C$7,IF(AND(B95&gt;=Summary!$C$8,B95&lt;=Summary!$C$9),Summary!$C$10,"")))</f>
        <v/>
      </c>
      <c r="M95" s="28">
        <f>IF(OR(K95="",L95=""),"",K95*L95)</f>
        <v/>
      </c>
      <c r="N95" s="29" t="n"/>
      <c r="O95" s="23" t="n"/>
      <c r="P95" s="23" t="n"/>
    </row>
    <row r="96" ht="26" customHeight="1">
      <c r="A96" s="23" t="n"/>
      <c r="B96" s="24" t="n"/>
      <c r="C96" s="23" t="n"/>
      <c r="D96" s="23" t="n"/>
      <c r="E96" s="23" t="n"/>
      <c r="F96" s="23" t="n"/>
      <c r="G96" s="25" t="n"/>
      <c r="H96" s="25" t="n"/>
      <c r="I96" s="26">
        <f>IF(OR(G96="",H96=""),"",MAX(0,H96-G96))</f>
        <v/>
      </c>
      <c r="J96" s="25" t="n"/>
      <c r="K96" s="26">
        <f>IF(J96&lt;&gt;"",J96,I96)</f>
        <v/>
      </c>
      <c r="L96" s="27">
        <f>IF(B96="","",IF(AND(B96&gt;=Summary!$C$5,B96&lt;=Summary!$C$6),Summary!$C$7,IF(AND(B96&gt;=Summary!$C$8,B96&lt;=Summary!$C$9),Summary!$C$10,"")))</f>
        <v/>
      </c>
      <c r="M96" s="28">
        <f>IF(OR(K96="",L96=""),"",K96*L96)</f>
        <v/>
      </c>
      <c r="N96" s="29" t="n"/>
      <c r="O96" s="23" t="n"/>
      <c r="P96" s="23" t="n"/>
    </row>
    <row r="97" ht="26" customHeight="1">
      <c r="A97" s="23" t="n"/>
      <c r="B97" s="24" t="n"/>
      <c r="C97" s="23" t="n"/>
      <c r="D97" s="23" t="n"/>
      <c r="E97" s="23" t="n"/>
      <c r="F97" s="23" t="n"/>
      <c r="G97" s="25" t="n"/>
      <c r="H97" s="25" t="n"/>
      <c r="I97" s="26">
        <f>IF(OR(G97="",H97=""),"",MAX(0,H97-G97))</f>
        <v/>
      </c>
      <c r="J97" s="25" t="n"/>
      <c r="K97" s="26">
        <f>IF(J97&lt;&gt;"",J97,I97)</f>
        <v/>
      </c>
      <c r="L97" s="27">
        <f>IF(B97="","",IF(AND(B97&gt;=Summary!$C$5,B97&lt;=Summary!$C$6),Summary!$C$7,IF(AND(B97&gt;=Summary!$C$8,B97&lt;=Summary!$C$9),Summary!$C$10,"")))</f>
        <v/>
      </c>
      <c r="M97" s="28">
        <f>IF(OR(K97="",L97=""),"",K97*L97)</f>
        <v/>
      </c>
      <c r="N97" s="29" t="n"/>
      <c r="O97" s="23" t="n"/>
      <c r="P97" s="23" t="n"/>
    </row>
    <row r="98" ht="26" customHeight="1">
      <c r="A98" s="23" t="n"/>
      <c r="B98" s="24" t="n"/>
      <c r="C98" s="23" t="n"/>
      <c r="D98" s="23" t="n"/>
      <c r="E98" s="23" t="n"/>
      <c r="F98" s="23" t="n"/>
      <c r="G98" s="25" t="n"/>
      <c r="H98" s="25" t="n"/>
      <c r="I98" s="26">
        <f>IF(OR(G98="",H98=""),"",MAX(0,H98-G98))</f>
        <v/>
      </c>
      <c r="J98" s="25" t="n"/>
      <c r="K98" s="26">
        <f>IF(J98&lt;&gt;"",J98,I98)</f>
        <v/>
      </c>
      <c r="L98" s="27">
        <f>IF(B98="","",IF(AND(B98&gt;=Summary!$C$5,B98&lt;=Summary!$C$6),Summary!$C$7,IF(AND(B98&gt;=Summary!$C$8,B98&lt;=Summary!$C$9),Summary!$C$10,"")))</f>
        <v/>
      </c>
      <c r="M98" s="28">
        <f>IF(OR(K98="",L98=""),"",K98*L98)</f>
        <v/>
      </c>
      <c r="N98" s="29" t="n"/>
      <c r="O98" s="23" t="n"/>
      <c r="P98" s="23" t="n"/>
    </row>
    <row r="99" ht="26" customHeight="1">
      <c r="A99" s="23" t="n"/>
      <c r="B99" s="24" t="n"/>
      <c r="C99" s="23" t="n"/>
      <c r="D99" s="23" t="n"/>
      <c r="E99" s="23" t="n"/>
      <c r="F99" s="23" t="n"/>
      <c r="G99" s="25" t="n"/>
      <c r="H99" s="25" t="n"/>
      <c r="I99" s="26">
        <f>IF(OR(G99="",H99=""),"",MAX(0,H99-G99))</f>
        <v/>
      </c>
      <c r="J99" s="25" t="n"/>
      <c r="K99" s="26">
        <f>IF(J99&lt;&gt;"",J99,I99)</f>
        <v/>
      </c>
      <c r="L99" s="27">
        <f>IF(B99="","",IF(AND(B99&gt;=Summary!$C$5,B99&lt;=Summary!$C$6),Summary!$C$7,IF(AND(B99&gt;=Summary!$C$8,B99&lt;=Summary!$C$9),Summary!$C$10,"")))</f>
        <v/>
      </c>
      <c r="M99" s="28">
        <f>IF(OR(K99="",L99=""),"",K99*L99)</f>
        <v/>
      </c>
      <c r="N99" s="29" t="n"/>
      <c r="O99" s="23" t="n"/>
      <c r="P99" s="23" t="n"/>
    </row>
    <row r="100" ht="26" customHeight="1">
      <c r="A100" s="23" t="n"/>
      <c r="B100" s="24" t="n"/>
      <c r="C100" s="23" t="n"/>
      <c r="D100" s="23" t="n"/>
      <c r="E100" s="23" t="n"/>
      <c r="F100" s="23" t="n"/>
      <c r="G100" s="25" t="n"/>
      <c r="H100" s="25" t="n"/>
      <c r="I100" s="26">
        <f>IF(OR(G100="",H100=""),"",MAX(0,H100-G100))</f>
        <v/>
      </c>
      <c r="J100" s="25" t="n"/>
      <c r="K100" s="26">
        <f>IF(J100&lt;&gt;"",J100,I100)</f>
        <v/>
      </c>
      <c r="L100" s="27">
        <f>IF(B100="","",IF(AND(B100&gt;=Summary!$C$5,B100&lt;=Summary!$C$6),Summary!$C$7,IF(AND(B100&gt;=Summary!$C$8,B100&lt;=Summary!$C$9),Summary!$C$10,"")))</f>
        <v/>
      </c>
      <c r="M100" s="28">
        <f>IF(OR(K100="",L100=""),"",K100*L100)</f>
        <v/>
      </c>
      <c r="N100" s="29" t="n"/>
      <c r="O100" s="23" t="n"/>
      <c r="P100" s="23" t="n"/>
    </row>
    <row r="101" ht="26" customHeight="1">
      <c r="A101" s="23" t="n"/>
      <c r="B101" s="24" t="n"/>
      <c r="C101" s="23" t="n"/>
      <c r="D101" s="23" t="n"/>
      <c r="E101" s="23" t="n"/>
      <c r="F101" s="23" t="n"/>
      <c r="G101" s="25" t="n"/>
      <c r="H101" s="25" t="n"/>
      <c r="I101" s="26">
        <f>IF(OR(G101="",H101=""),"",MAX(0,H101-G101))</f>
        <v/>
      </c>
      <c r="J101" s="25" t="n"/>
      <c r="K101" s="26">
        <f>IF(J101&lt;&gt;"",J101,I101)</f>
        <v/>
      </c>
      <c r="L101" s="27">
        <f>IF(B101="","",IF(AND(B101&gt;=Summary!$C$5,B101&lt;=Summary!$C$6),Summary!$C$7,IF(AND(B101&gt;=Summary!$C$8,B101&lt;=Summary!$C$9),Summary!$C$10,"")))</f>
        <v/>
      </c>
      <c r="M101" s="28">
        <f>IF(OR(K101="",L101=""),"",K101*L101)</f>
        <v/>
      </c>
      <c r="N101" s="29" t="n"/>
      <c r="O101" s="23" t="n"/>
      <c r="P101" s="23" t="n"/>
    </row>
    <row r="102" ht="26" customHeight="1">
      <c r="A102" s="23" t="n"/>
      <c r="B102" s="24" t="n"/>
      <c r="C102" s="23" t="n"/>
      <c r="D102" s="23" t="n"/>
      <c r="E102" s="23" t="n"/>
      <c r="F102" s="23" t="n"/>
      <c r="G102" s="25" t="n"/>
      <c r="H102" s="25" t="n"/>
      <c r="I102" s="26">
        <f>IF(OR(G102="",H102=""),"",MAX(0,H102-G102))</f>
        <v/>
      </c>
      <c r="J102" s="25" t="n"/>
      <c r="K102" s="26">
        <f>IF(J102&lt;&gt;"",J102,I102)</f>
        <v/>
      </c>
      <c r="L102" s="27">
        <f>IF(B102="","",IF(AND(B102&gt;=Summary!$C$5,B102&lt;=Summary!$C$6),Summary!$C$7,IF(AND(B102&gt;=Summary!$C$8,B102&lt;=Summary!$C$9),Summary!$C$10,"")))</f>
        <v/>
      </c>
      <c r="M102" s="28">
        <f>IF(OR(K102="",L102=""),"",K102*L102)</f>
        <v/>
      </c>
      <c r="N102" s="29" t="n"/>
      <c r="O102" s="23" t="n"/>
      <c r="P102" s="23" t="n"/>
    </row>
    <row r="103" ht="26" customHeight="1">
      <c r="A103" s="23" t="n"/>
      <c r="B103" s="24" t="n"/>
      <c r="C103" s="23" t="n"/>
      <c r="D103" s="23" t="n"/>
      <c r="E103" s="23" t="n"/>
      <c r="F103" s="23" t="n"/>
      <c r="G103" s="25" t="n"/>
      <c r="H103" s="25" t="n"/>
      <c r="I103" s="26">
        <f>IF(OR(G103="",H103=""),"",MAX(0,H103-G103))</f>
        <v/>
      </c>
      <c r="J103" s="25" t="n"/>
      <c r="K103" s="26">
        <f>IF(J103&lt;&gt;"",J103,I103)</f>
        <v/>
      </c>
      <c r="L103" s="27">
        <f>IF(B103="","",IF(AND(B103&gt;=Summary!$C$5,B103&lt;=Summary!$C$6),Summary!$C$7,IF(AND(B103&gt;=Summary!$C$8,B103&lt;=Summary!$C$9),Summary!$C$10,"")))</f>
        <v/>
      </c>
      <c r="M103" s="28">
        <f>IF(OR(K103="",L103=""),"",K103*L103)</f>
        <v/>
      </c>
      <c r="N103" s="29" t="n"/>
      <c r="O103" s="23" t="n"/>
      <c r="P103" s="23" t="n"/>
    </row>
    <row r="104" ht="26" customHeight="1">
      <c r="A104" s="23" t="n"/>
      <c r="B104" s="24" t="n"/>
      <c r="C104" s="23" t="n"/>
      <c r="D104" s="23" t="n"/>
      <c r="E104" s="23" t="n"/>
      <c r="F104" s="23" t="n"/>
      <c r="G104" s="25" t="n"/>
      <c r="H104" s="25" t="n"/>
      <c r="I104" s="26">
        <f>IF(OR(G104="",H104=""),"",MAX(0,H104-G104))</f>
        <v/>
      </c>
      <c r="J104" s="25" t="n"/>
      <c r="K104" s="26">
        <f>IF(J104&lt;&gt;"",J104,I104)</f>
        <v/>
      </c>
      <c r="L104" s="27">
        <f>IF(B104="","",IF(AND(B104&gt;=Summary!$C$5,B104&lt;=Summary!$C$6),Summary!$C$7,IF(AND(B104&gt;=Summary!$C$8,B104&lt;=Summary!$C$9),Summary!$C$10,"")))</f>
        <v/>
      </c>
      <c r="M104" s="28">
        <f>IF(OR(K104="",L104=""),"",K104*L104)</f>
        <v/>
      </c>
      <c r="N104" s="29" t="n"/>
      <c r="O104" s="23" t="n"/>
      <c r="P104" s="23" t="n"/>
    </row>
    <row r="105" ht="26" customHeight="1">
      <c r="A105" s="23" t="n"/>
      <c r="B105" s="24" t="n"/>
      <c r="C105" s="23" t="n"/>
      <c r="D105" s="23" t="n"/>
      <c r="E105" s="23" t="n"/>
      <c r="F105" s="23" t="n"/>
      <c r="G105" s="25" t="n"/>
      <c r="H105" s="25" t="n"/>
      <c r="I105" s="26">
        <f>IF(OR(G105="",H105=""),"",MAX(0,H105-G105))</f>
        <v/>
      </c>
      <c r="J105" s="25" t="n"/>
      <c r="K105" s="26">
        <f>IF(J105&lt;&gt;"",J105,I105)</f>
        <v/>
      </c>
      <c r="L105" s="27">
        <f>IF(B105="","",IF(AND(B105&gt;=Summary!$C$5,B105&lt;=Summary!$C$6),Summary!$C$7,IF(AND(B105&gt;=Summary!$C$8,B105&lt;=Summary!$C$9),Summary!$C$10,"")))</f>
        <v/>
      </c>
      <c r="M105" s="28">
        <f>IF(OR(K105="",L105=""),"",K105*L105)</f>
        <v/>
      </c>
      <c r="N105" s="29" t="n"/>
      <c r="O105" s="23" t="n"/>
      <c r="P105" s="23" t="n"/>
    </row>
    <row r="106" ht="26" customHeight="1">
      <c r="A106" s="23" t="n"/>
      <c r="B106" s="24" t="n"/>
      <c r="C106" s="23" t="n"/>
      <c r="D106" s="23" t="n"/>
      <c r="E106" s="23" t="n"/>
      <c r="F106" s="23" t="n"/>
      <c r="G106" s="25" t="n"/>
      <c r="H106" s="25" t="n"/>
      <c r="I106" s="26">
        <f>IF(OR(G106="",H106=""),"",MAX(0,H106-G106))</f>
        <v/>
      </c>
      <c r="J106" s="25" t="n"/>
      <c r="K106" s="26">
        <f>IF(J106&lt;&gt;"",J106,I106)</f>
        <v/>
      </c>
      <c r="L106" s="27">
        <f>IF(B106="","",IF(AND(B106&gt;=Summary!$C$5,B106&lt;=Summary!$C$6),Summary!$C$7,IF(AND(B106&gt;=Summary!$C$8,B106&lt;=Summary!$C$9),Summary!$C$10,"")))</f>
        <v/>
      </c>
      <c r="M106" s="28">
        <f>IF(OR(K106="",L106=""),"",K106*L106)</f>
        <v/>
      </c>
      <c r="N106" s="29" t="n"/>
      <c r="O106" s="23" t="n"/>
      <c r="P106" s="23" t="n"/>
    </row>
    <row r="107" ht="26" customHeight="1">
      <c r="A107" s="23" t="n"/>
      <c r="B107" s="24" t="n"/>
      <c r="C107" s="23" t="n"/>
      <c r="D107" s="23" t="n"/>
      <c r="E107" s="23" t="n"/>
      <c r="F107" s="23" t="n"/>
      <c r="G107" s="25" t="n"/>
      <c r="H107" s="25" t="n"/>
      <c r="I107" s="26">
        <f>IF(OR(G107="",H107=""),"",MAX(0,H107-G107))</f>
        <v/>
      </c>
      <c r="J107" s="25" t="n"/>
      <c r="K107" s="26">
        <f>IF(J107&lt;&gt;"",J107,I107)</f>
        <v/>
      </c>
      <c r="L107" s="27">
        <f>IF(B107="","",IF(AND(B107&gt;=Summary!$C$5,B107&lt;=Summary!$C$6),Summary!$C$7,IF(AND(B107&gt;=Summary!$C$8,B107&lt;=Summary!$C$9),Summary!$C$10,"")))</f>
        <v/>
      </c>
      <c r="M107" s="28">
        <f>IF(OR(K107="",L107=""),"",K107*L107)</f>
        <v/>
      </c>
      <c r="N107" s="29" t="n"/>
      <c r="O107" s="23" t="n"/>
      <c r="P107" s="23" t="n"/>
    </row>
    <row r="108" ht="26" customHeight="1">
      <c r="A108" s="23" t="n"/>
      <c r="B108" s="24" t="n"/>
      <c r="C108" s="23" t="n"/>
      <c r="D108" s="23" t="n"/>
      <c r="E108" s="23" t="n"/>
      <c r="F108" s="23" t="n"/>
      <c r="G108" s="25" t="n"/>
      <c r="H108" s="25" t="n"/>
      <c r="I108" s="26">
        <f>IF(OR(G108="",H108=""),"",MAX(0,H108-G108))</f>
        <v/>
      </c>
      <c r="J108" s="25" t="n"/>
      <c r="K108" s="26">
        <f>IF(J108&lt;&gt;"",J108,I108)</f>
        <v/>
      </c>
      <c r="L108" s="27">
        <f>IF(B108="","",IF(AND(B108&gt;=Summary!$C$5,B108&lt;=Summary!$C$6),Summary!$C$7,IF(AND(B108&gt;=Summary!$C$8,B108&lt;=Summary!$C$9),Summary!$C$10,"")))</f>
        <v/>
      </c>
      <c r="M108" s="28">
        <f>IF(OR(K108="",L108=""),"",K108*L108)</f>
        <v/>
      </c>
      <c r="N108" s="29" t="n"/>
      <c r="O108" s="23" t="n"/>
      <c r="P108" s="23" t="n"/>
    </row>
    <row r="109" ht="26" customHeight="1">
      <c r="A109" s="23" t="n"/>
      <c r="B109" s="24" t="n"/>
      <c r="C109" s="23" t="n"/>
      <c r="D109" s="23" t="n"/>
      <c r="E109" s="23" t="n"/>
      <c r="F109" s="23" t="n"/>
      <c r="G109" s="25" t="n"/>
      <c r="H109" s="25" t="n"/>
      <c r="I109" s="26">
        <f>IF(OR(G109="",H109=""),"",MAX(0,H109-G109))</f>
        <v/>
      </c>
      <c r="J109" s="25" t="n"/>
      <c r="K109" s="26">
        <f>IF(J109&lt;&gt;"",J109,I109)</f>
        <v/>
      </c>
      <c r="L109" s="27">
        <f>IF(B109="","",IF(AND(B109&gt;=Summary!$C$5,B109&lt;=Summary!$C$6),Summary!$C$7,IF(AND(B109&gt;=Summary!$C$8,B109&lt;=Summary!$C$9),Summary!$C$10,"")))</f>
        <v/>
      </c>
      <c r="M109" s="28">
        <f>IF(OR(K109="",L109=""),"",K109*L109)</f>
        <v/>
      </c>
      <c r="N109" s="29" t="n"/>
      <c r="O109" s="23" t="n"/>
      <c r="P109" s="23" t="n"/>
    </row>
    <row r="110" ht="26" customHeight="1">
      <c r="A110" s="23" t="n"/>
      <c r="B110" s="24" t="n"/>
      <c r="C110" s="23" t="n"/>
      <c r="D110" s="23" t="n"/>
      <c r="E110" s="23" t="n"/>
      <c r="F110" s="23" t="n"/>
      <c r="G110" s="25" t="n"/>
      <c r="H110" s="25" t="n"/>
      <c r="I110" s="26">
        <f>IF(OR(G110="",H110=""),"",MAX(0,H110-G110))</f>
        <v/>
      </c>
      <c r="J110" s="25" t="n"/>
      <c r="K110" s="26">
        <f>IF(J110&lt;&gt;"",J110,I110)</f>
        <v/>
      </c>
      <c r="L110" s="27">
        <f>IF(B110="","",IF(AND(B110&gt;=Summary!$C$5,B110&lt;=Summary!$C$6),Summary!$C$7,IF(AND(B110&gt;=Summary!$C$8,B110&lt;=Summary!$C$9),Summary!$C$10,"")))</f>
        <v/>
      </c>
      <c r="M110" s="28">
        <f>IF(OR(K110="",L110=""),"",K110*L110)</f>
        <v/>
      </c>
      <c r="N110" s="29" t="n"/>
      <c r="O110" s="23" t="n"/>
      <c r="P110" s="23" t="n"/>
    </row>
    <row r="111" ht="26" customHeight="1">
      <c r="A111" s="23" t="n"/>
      <c r="B111" s="24" t="n"/>
      <c r="C111" s="23" t="n"/>
      <c r="D111" s="23" t="n"/>
      <c r="E111" s="23" t="n"/>
      <c r="F111" s="23" t="n"/>
      <c r="G111" s="25" t="n"/>
      <c r="H111" s="25" t="n"/>
      <c r="I111" s="26">
        <f>IF(OR(G111="",H111=""),"",MAX(0,H111-G111))</f>
        <v/>
      </c>
      <c r="J111" s="25" t="n"/>
      <c r="K111" s="26">
        <f>IF(J111&lt;&gt;"",J111,I111)</f>
        <v/>
      </c>
      <c r="L111" s="27">
        <f>IF(B111="","",IF(AND(B111&gt;=Summary!$C$5,B111&lt;=Summary!$C$6),Summary!$C$7,IF(AND(B111&gt;=Summary!$C$8,B111&lt;=Summary!$C$9),Summary!$C$10,"")))</f>
        <v/>
      </c>
      <c r="M111" s="28">
        <f>IF(OR(K111="",L111=""),"",K111*L111)</f>
        <v/>
      </c>
      <c r="N111" s="29" t="n"/>
      <c r="O111" s="23" t="n"/>
      <c r="P111" s="23" t="n"/>
    </row>
    <row r="112" ht="26" customHeight="1">
      <c r="A112" s="23" t="n"/>
      <c r="B112" s="24" t="n"/>
      <c r="C112" s="23" t="n"/>
      <c r="D112" s="23" t="n"/>
      <c r="E112" s="23" t="n"/>
      <c r="F112" s="23" t="n"/>
      <c r="G112" s="25" t="n"/>
      <c r="H112" s="25" t="n"/>
      <c r="I112" s="26">
        <f>IF(OR(G112="",H112=""),"",MAX(0,H112-G112))</f>
        <v/>
      </c>
      <c r="J112" s="25" t="n"/>
      <c r="K112" s="26">
        <f>IF(J112&lt;&gt;"",J112,I112)</f>
        <v/>
      </c>
      <c r="L112" s="27">
        <f>IF(B112="","",IF(AND(B112&gt;=Summary!$C$5,B112&lt;=Summary!$C$6),Summary!$C$7,IF(AND(B112&gt;=Summary!$C$8,B112&lt;=Summary!$C$9),Summary!$C$10,"")))</f>
        <v/>
      </c>
      <c r="M112" s="28">
        <f>IF(OR(K112="",L112=""),"",K112*L112)</f>
        <v/>
      </c>
      <c r="N112" s="29" t="n"/>
      <c r="O112" s="23" t="n"/>
      <c r="P112" s="23" t="n"/>
    </row>
    <row r="113" ht="26" customHeight="1">
      <c r="A113" s="23" t="n"/>
      <c r="B113" s="24" t="n"/>
      <c r="C113" s="23" t="n"/>
      <c r="D113" s="23" t="n"/>
      <c r="E113" s="23" t="n"/>
      <c r="F113" s="23" t="n"/>
      <c r="G113" s="25" t="n"/>
      <c r="H113" s="25" t="n"/>
      <c r="I113" s="26">
        <f>IF(OR(G113="",H113=""),"",MAX(0,H113-G113))</f>
        <v/>
      </c>
      <c r="J113" s="25" t="n"/>
      <c r="K113" s="26">
        <f>IF(J113&lt;&gt;"",J113,I113)</f>
        <v/>
      </c>
      <c r="L113" s="27">
        <f>IF(B113="","",IF(AND(B113&gt;=Summary!$C$5,B113&lt;=Summary!$C$6),Summary!$C$7,IF(AND(B113&gt;=Summary!$C$8,B113&lt;=Summary!$C$9),Summary!$C$10,"")))</f>
        <v/>
      </c>
      <c r="M113" s="28">
        <f>IF(OR(K113="",L113=""),"",K113*L113)</f>
        <v/>
      </c>
      <c r="N113" s="29" t="n"/>
      <c r="O113" s="23" t="n"/>
      <c r="P113" s="23" t="n"/>
    </row>
    <row r="114" ht="26" customHeight="1">
      <c r="A114" s="23" t="n"/>
      <c r="B114" s="24" t="n"/>
      <c r="C114" s="23" t="n"/>
      <c r="D114" s="23" t="n"/>
      <c r="E114" s="23" t="n"/>
      <c r="F114" s="23" t="n"/>
      <c r="G114" s="25" t="n"/>
      <c r="H114" s="25" t="n"/>
      <c r="I114" s="26">
        <f>IF(OR(G114="",H114=""),"",MAX(0,H114-G114))</f>
        <v/>
      </c>
      <c r="J114" s="25" t="n"/>
      <c r="K114" s="26">
        <f>IF(J114&lt;&gt;"",J114,I114)</f>
        <v/>
      </c>
      <c r="L114" s="27">
        <f>IF(B114="","",IF(AND(B114&gt;=Summary!$C$5,B114&lt;=Summary!$C$6),Summary!$C$7,IF(AND(B114&gt;=Summary!$C$8,B114&lt;=Summary!$C$9),Summary!$C$10,"")))</f>
        <v/>
      </c>
      <c r="M114" s="28">
        <f>IF(OR(K114="",L114=""),"",K114*L114)</f>
        <v/>
      </c>
      <c r="N114" s="29" t="n"/>
      <c r="O114" s="23" t="n"/>
      <c r="P114" s="23" t="n"/>
    </row>
    <row r="115" ht="26" customHeight="1">
      <c r="A115" s="23" t="n"/>
      <c r="B115" s="24" t="n"/>
      <c r="C115" s="23" t="n"/>
      <c r="D115" s="23" t="n"/>
      <c r="E115" s="23" t="n"/>
      <c r="F115" s="23" t="n"/>
      <c r="G115" s="25" t="n"/>
      <c r="H115" s="25" t="n"/>
      <c r="I115" s="26">
        <f>IF(OR(G115="",H115=""),"",MAX(0,H115-G115))</f>
        <v/>
      </c>
      <c r="J115" s="25" t="n"/>
      <c r="K115" s="26">
        <f>IF(J115&lt;&gt;"",J115,I115)</f>
        <v/>
      </c>
      <c r="L115" s="27">
        <f>IF(B115="","",IF(AND(B115&gt;=Summary!$C$5,B115&lt;=Summary!$C$6),Summary!$C$7,IF(AND(B115&gt;=Summary!$C$8,B115&lt;=Summary!$C$9),Summary!$C$10,"")))</f>
        <v/>
      </c>
      <c r="M115" s="28">
        <f>IF(OR(K115="",L115=""),"",K115*L115)</f>
        <v/>
      </c>
      <c r="N115" s="29" t="n"/>
      <c r="O115" s="23" t="n"/>
      <c r="P115" s="23" t="n"/>
    </row>
    <row r="116" ht="26" customHeight="1">
      <c r="A116" s="23" t="n"/>
      <c r="B116" s="24" t="n"/>
      <c r="C116" s="23" t="n"/>
      <c r="D116" s="23" t="n"/>
      <c r="E116" s="23" t="n"/>
      <c r="F116" s="23" t="n"/>
      <c r="G116" s="25" t="n"/>
      <c r="H116" s="25" t="n"/>
      <c r="I116" s="26">
        <f>IF(OR(G116="",H116=""),"",MAX(0,H116-G116))</f>
        <v/>
      </c>
      <c r="J116" s="25" t="n"/>
      <c r="K116" s="26">
        <f>IF(J116&lt;&gt;"",J116,I116)</f>
        <v/>
      </c>
      <c r="L116" s="27">
        <f>IF(B116="","",IF(AND(B116&gt;=Summary!$C$5,B116&lt;=Summary!$C$6),Summary!$C$7,IF(AND(B116&gt;=Summary!$C$8,B116&lt;=Summary!$C$9),Summary!$C$10,"")))</f>
        <v/>
      </c>
      <c r="M116" s="28">
        <f>IF(OR(K116="",L116=""),"",K116*L116)</f>
        <v/>
      </c>
      <c r="N116" s="29" t="n"/>
      <c r="O116" s="23" t="n"/>
      <c r="P116" s="23" t="n"/>
    </row>
    <row r="117" ht="26" customHeight="1">
      <c r="A117" s="23" t="n"/>
      <c r="B117" s="24" t="n"/>
      <c r="C117" s="23" t="n"/>
      <c r="D117" s="23" t="n"/>
      <c r="E117" s="23" t="n"/>
      <c r="F117" s="23" t="n"/>
      <c r="G117" s="25" t="n"/>
      <c r="H117" s="25" t="n"/>
      <c r="I117" s="26">
        <f>IF(OR(G117="",H117=""),"",MAX(0,H117-G117))</f>
        <v/>
      </c>
      <c r="J117" s="25" t="n"/>
      <c r="K117" s="26">
        <f>IF(J117&lt;&gt;"",J117,I117)</f>
        <v/>
      </c>
      <c r="L117" s="27">
        <f>IF(B117="","",IF(AND(B117&gt;=Summary!$C$5,B117&lt;=Summary!$C$6),Summary!$C$7,IF(AND(B117&gt;=Summary!$C$8,B117&lt;=Summary!$C$9),Summary!$C$10,"")))</f>
        <v/>
      </c>
      <c r="M117" s="28">
        <f>IF(OR(K117="",L117=""),"",K117*L117)</f>
        <v/>
      </c>
      <c r="N117" s="29" t="n"/>
      <c r="O117" s="23" t="n"/>
      <c r="P117" s="23" t="n"/>
    </row>
    <row r="118" ht="26" customHeight="1">
      <c r="A118" s="23" t="n"/>
      <c r="B118" s="24" t="n"/>
      <c r="C118" s="23" t="n"/>
      <c r="D118" s="23" t="n"/>
      <c r="E118" s="23" t="n"/>
      <c r="F118" s="23" t="n"/>
      <c r="G118" s="25" t="n"/>
      <c r="H118" s="25" t="n"/>
      <c r="I118" s="26">
        <f>IF(OR(G118="",H118=""),"",MAX(0,H118-G118))</f>
        <v/>
      </c>
      <c r="J118" s="25" t="n"/>
      <c r="K118" s="26">
        <f>IF(J118&lt;&gt;"",J118,I118)</f>
        <v/>
      </c>
      <c r="L118" s="27">
        <f>IF(B118="","",IF(AND(B118&gt;=Summary!$C$5,B118&lt;=Summary!$C$6),Summary!$C$7,IF(AND(B118&gt;=Summary!$C$8,B118&lt;=Summary!$C$9),Summary!$C$10,"")))</f>
        <v/>
      </c>
      <c r="M118" s="28">
        <f>IF(OR(K118="",L118=""),"",K118*L118)</f>
        <v/>
      </c>
      <c r="N118" s="29" t="n"/>
      <c r="O118" s="23" t="n"/>
      <c r="P118" s="23" t="n"/>
    </row>
    <row r="119" ht="26" customHeight="1">
      <c r="A119" s="23" t="n"/>
      <c r="B119" s="24" t="n"/>
      <c r="C119" s="23" t="n"/>
      <c r="D119" s="23" t="n"/>
      <c r="E119" s="23" t="n"/>
      <c r="F119" s="23" t="n"/>
      <c r="G119" s="25" t="n"/>
      <c r="H119" s="25" t="n"/>
      <c r="I119" s="26">
        <f>IF(OR(G119="",H119=""),"",MAX(0,H119-G119))</f>
        <v/>
      </c>
      <c r="J119" s="25" t="n"/>
      <c r="K119" s="26">
        <f>IF(J119&lt;&gt;"",J119,I119)</f>
        <v/>
      </c>
      <c r="L119" s="27">
        <f>IF(B119="","",IF(AND(B119&gt;=Summary!$C$5,B119&lt;=Summary!$C$6),Summary!$C$7,IF(AND(B119&gt;=Summary!$C$8,B119&lt;=Summary!$C$9),Summary!$C$10,"")))</f>
        <v/>
      </c>
      <c r="M119" s="28">
        <f>IF(OR(K119="",L119=""),"",K119*L119)</f>
        <v/>
      </c>
      <c r="N119" s="29" t="n"/>
      <c r="O119" s="23" t="n"/>
      <c r="P119" s="23" t="n"/>
    </row>
    <row r="120" ht="26" customHeight="1">
      <c r="A120" s="23" t="n"/>
      <c r="B120" s="24" t="n"/>
      <c r="C120" s="23" t="n"/>
      <c r="D120" s="23" t="n"/>
      <c r="E120" s="23" t="n"/>
      <c r="F120" s="23" t="n"/>
      <c r="G120" s="25" t="n"/>
      <c r="H120" s="25" t="n"/>
      <c r="I120" s="26">
        <f>IF(OR(G120="",H120=""),"",MAX(0,H120-G120))</f>
        <v/>
      </c>
      <c r="J120" s="25" t="n"/>
      <c r="K120" s="26">
        <f>IF(J120&lt;&gt;"",J120,I120)</f>
        <v/>
      </c>
      <c r="L120" s="27">
        <f>IF(B120="","",IF(AND(B120&gt;=Summary!$C$5,B120&lt;=Summary!$C$6),Summary!$C$7,IF(AND(B120&gt;=Summary!$C$8,B120&lt;=Summary!$C$9),Summary!$C$10,"")))</f>
        <v/>
      </c>
      <c r="M120" s="28">
        <f>IF(OR(K120="",L120=""),"",K120*L120)</f>
        <v/>
      </c>
      <c r="N120" s="29" t="n"/>
      <c r="O120" s="23" t="n"/>
      <c r="P120" s="23" t="n"/>
    </row>
    <row r="121" ht="26" customHeight="1">
      <c r="A121" s="23" t="n"/>
      <c r="B121" s="24" t="n"/>
      <c r="C121" s="23" t="n"/>
      <c r="D121" s="23" t="n"/>
      <c r="E121" s="23" t="n"/>
      <c r="F121" s="23" t="n"/>
      <c r="G121" s="25" t="n"/>
      <c r="H121" s="25" t="n"/>
      <c r="I121" s="26">
        <f>IF(OR(G121="",H121=""),"",MAX(0,H121-G121))</f>
        <v/>
      </c>
      <c r="J121" s="25" t="n"/>
      <c r="K121" s="26">
        <f>IF(J121&lt;&gt;"",J121,I121)</f>
        <v/>
      </c>
      <c r="L121" s="27">
        <f>IF(B121="","",IF(AND(B121&gt;=Summary!$C$5,B121&lt;=Summary!$C$6),Summary!$C$7,IF(AND(B121&gt;=Summary!$C$8,B121&lt;=Summary!$C$9),Summary!$C$10,"")))</f>
        <v/>
      </c>
      <c r="M121" s="28">
        <f>IF(OR(K121="",L121=""),"",K121*L121)</f>
        <v/>
      </c>
      <c r="N121" s="29" t="n"/>
      <c r="O121" s="23" t="n"/>
      <c r="P121" s="23" t="n"/>
    </row>
    <row r="122" ht="26" customHeight="1">
      <c r="A122" s="23" t="n"/>
      <c r="B122" s="24" t="n"/>
      <c r="C122" s="23" t="n"/>
      <c r="D122" s="23" t="n"/>
      <c r="E122" s="23" t="n"/>
      <c r="F122" s="23" t="n"/>
      <c r="G122" s="25" t="n"/>
      <c r="H122" s="25" t="n"/>
      <c r="I122" s="26">
        <f>IF(OR(G122="",H122=""),"",MAX(0,H122-G122))</f>
        <v/>
      </c>
      <c r="J122" s="25" t="n"/>
      <c r="K122" s="26">
        <f>IF(J122&lt;&gt;"",J122,I122)</f>
        <v/>
      </c>
      <c r="L122" s="27">
        <f>IF(B122="","",IF(AND(B122&gt;=Summary!$C$5,B122&lt;=Summary!$C$6),Summary!$C$7,IF(AND(B122&gt;=Summary!$C$8,B122&lt;=Summary!$C$9),Summary!$C$10,"")))</f>
        <v/>
      </c>
      <c r="M122" s="28">
        <f>IF(OR(K122="",L122=""),"",K122*L122)</f>
        <v/>
      </c>
      <c r="N122" s="29" t="n"/>
      <c r="O122" s="23" t="n"/>
      <c r="P122" s="23" t="n"/>
    </row>
    <row r="123" ht="26" customHeight="1">
      <c r="A123" s="23" t="n"/>
      <c r="B123" s="24" t="n"/>
      <c r="C123" s="23" t="n"/>
      <c r="D123" s="23" t="n"/>
      <c r="E123" s="23" t="n"/>
      <c r="F123" s="23" t="n"/>
      <c r="G123" s="25" t="n"/>
      <c r="H123" s="25" t="n"/>
      <c r="I123" s="26">
        <f>IF(OR(G123="",H123=""),"",MAX(0,H123-G123))</f>
        <v/>
      </c>
      <c r="J123" s="25" t="n"/>
      <c r="K123" s="26">
        <f>IF(J123&lt;&gt;"",J123,I123)</f>
        <v/>
      </c>
      <c r="L123" s="27">
        <f>IF(B123="","",IF(AND(B123&gt;=Summary!$C$5,B123&lt;=Summary!$C$6),Summary!$C$7,IF(AND(B123&gt;=Summary!$C$8,B123&lt;=Summary!$C$9),Summary!$C$10,"")))</f>
        <v/>
      </c>
      <c r="M123" s="28">
        <f>IF(OR(K123="",L123=""),"",K123*L123)</f>
        <v/>
      </c>
      <c r="N123" s="29" t="n"/>
      <c r="O123" s="23" t="n"/>
      <c r="P123" s="23" t="n"/>
    </row>
    <row r="124" ht="26" customHeight="1">
      <c r="A124" s="23" t="n"/>
      <c r="B124" s="24" t="n"/>
      <c r="C124" s="23" t="n"/>
      <c r="D124" s="23" t="n"/>
      <c r="E124" s="23" t="n"/>
      <c r="F124" s="23" t="n"/>
      <c r="G124" s="25" t="n"/>
      <c r="H124" s="25" t="n"/>
      <c r="I124" s="26">
        <f>IF(OR(G124="",H124=""),"",MAX(0,H124-G124))</f>
        <v/>
      </c>
      <c r="J124" s="25" t="n"/>
      <c r="K124" s="26">
        <f>IF(J124&lt;&gt;"",J124,I124)</f>
        <v/>
      </c>
      <c r="L124" s="27">
        <f>IF(B124="","",IF(AND(B124&gt;=Summary!$C$5,B124&lt;=Summary!$C$6),Summary!$C$7,IF(AND(B124&gt;=Summary!$C$8,B124&lt;=Summary!$C$9),Summary!$C$10,"")))</f>
        <v/>
      </c>
      <c r="M124" s="28">
        <f>IF(OR(K124="",L124=""),"",K124*L124)</f>
        <v/>
      </c>
      <c r="N124" s="29" t="n"/>
      <c r="O124" s="23" t="n"/>
      <c r="P124" s="23" t="n"/>
    </row>
    <row r="125" ht="26" customHeight="1">
      <c r="A125" s="23" t="n"/>
      <c r="B125" s="24" t="n"/>
      <c r="C125" s="23" t="n"/>
      <c r="D125" s="23" t="n"/>
      <c r="E125" s="23" t="n"/>
      <c r="F125" s="23" t="n"/>
      <c r="G125" s="25" t="n"/>
      <c r="H125" s="25" t="n"/>
      <c r="I125" s="26">
        <f>IF(OR(G125="",H125=""),"",MAX(0,H125-G125))</f>
        <v/>
      </c>
      <c r="J125" s="25" t="n"/>
      <c r="K125" s="26">
        <f>IF(J125&lt;&gt;"",J125,I125)</f>
        <v/>
      </c>
      <c r="L125" s="27">
        <f>IF(B125="","",IF(AND(B125&gt;=Summary!$C$5,B125&lt;=Summary!$C$6),Summary!$C$7,IF(AND(B125&gt;=Summary!$C$8,B125&lt;=Summary!$C$9),Summary!$C$10,"")))</f>
        <v/>
      </c>
      <c r="M125" s="28">
        <f>IF(OR(K125="",L125=""),"",K125*L125)</f>
        <v/>
      </c>
      <c r="N125" s="29" t="n"/>
      <c r="O125" s="23" t="n"/>
      <c r="P125" s="23" t="n"/>
    </row>
    <row r="126" ht="26" customHeight="1">
      <c r="A126" s="23" t="n"/>
      <c r="B126" s="24" t="n"/>
      <c r="C126" s="23" t="n"/>
      <c r="D126" s="23" t="n"/>
      <c r="E126" s="23" t="n"/>
      <c r="F126" s="23" t="n"/>
      <c r="G126" s="25" t="n"/>
      <c r="H126" s="25" t="n"/>
      <c r="I126" s="26">
        <f>IF(OR(G126="",H126=""),"",MAX(0,H126-G126))</f>
        <v/>
      </c>
      <c r="J126" s="25" t="n"/>
      <c r="K126" s="26">
        <f>IF(J126&lt;&gt;"",J126,I126)</f>
        <v/>
      </c>
      <c r="L126" s="27">
        <f>IF(B126="","",IF(AND(B126&gt;=Summary!$C$5,B126&lt;=Summary!$C$6),Summary!$C$7,IF(AND(B126&gt;=Summary!$C$8,B126&lt;=Summary!$C$9),Summary!$C$10,"")))</f>
        <v/>
      </c>
      <c r="M126" s="28">
        <f>IF(OR(K126="",L126=""),"",K126*L126)</f>
        <v/>
      </c>
      <c r="N126" s="29" t="n"/>
      <c r="O126" s="23" t="n"/>
      <c r="P126" s="23" t="n"/>
    </row>
    <row r="127" ht="26" customHeight="1">
      <c r="A127" s="23" t="n"/>
      <c r="B127" s="24" t="n"/>
      <c r="C127" s="23" t="n"/>
      <c r="D127" s="23" t="n"/>
      <c r="E127" s="23" t="n"/>
      <c r="F127" s="23" t="n"/>
      <c r="G127" s="25" t="n"/>
      <c r="H127" s="25" t="n"/>
      <c r="I127" s="26">
        <f>IF(OR(G127="",H127=""),"",MAX(0,H127-G127))</f>
        <v/>
      </c>
      <c r="J127" s="25" t="n"/>
      <c r="K127" s="26">
        <f>IF(J127&lt;&gt;"",J127,I127)</f>
        <v/>
      </c>
      <c r="L127" s="27">
        <f>IF(B127="","",IF(AND(B127&gt;=Summary!$C$5,B127&lt;=Summary!$C$6),Summary!$C$7,IF(AND(B127&gt;=Summary!$C$8,B127&lt;=Summary!$C$9),Summary!$C$10,"")))</f>
        <v/>
      </c>
      <c r="M127" s="28">
        <f>IF(OR(K127="",L127=""),"",K127*L127)</f>
        <v/>
      </c>
      <c r="N127" s="29" t="n"/>
      <c r="O127" s="23" t="n"/>
      <c r="P127" s="23" t="n"/>
    </row>
    <row r="128" ht="26" customHeight="1">
      <c r="A128" s="23" t="n"/>
      <c r="B128" s="24" t="n"/>
      <c r="C128" s="23" t="n"/>
      <c r="D128" s="23" t="n"/>
      <c r="E128" s="23" t="n"/>
      <c r="F128" s="23" t="n"/>
      <c r="G128" s="25" t="n"/>
      <c r="H128" s="25" t="n"/>
      <c r="I128" s="26">
        <f>IF(OR(G128="",H128=""),"",MAX(0,H128-G128))</f>
        <v/>
      </c>
      <c r="J128" s="25" t="n"/>
      <c r="K128" s="26">
        <f>IF(J128&lt;&gt;"",J128,I128)</f>
        <v/>
      </c>
      <c r="L128" s="27">
        <f>IF(B128="","",IF(AND(B128&gt;=Summary!$C$5,B128&lt;=Summary!$C$6),Summary!$C$7,IF(AND(B128&gt;=Summary!$C$8,B128&lt;=Summary!$C$9),Summary!$C$10,"")))</f>
        <v/>
      </c>
      <c r="M128" s="28">
        <f>IF(OR(K128="",L128=""),"",K128*L128)</f>
        <v/>
      </c>
      <c r="N128" s="29" t="n"/>
      <c r="O128" s="23" t="n"/>
      <c r="P128" s="23" t="n"/>
    </row>
    <row r="129" ht="26" customHeight="1">
      <c r="A129" s="23" t="n"/>
      <c r="B129" s="24" t="n"/>
      <c r="C129" s="23" t="n"/>
      <c r="D129" s="23" t="n"/>
      <c r="E129" s="23" t="n"/>
      <c r="F129" s="23" t="n"/>
      <c r="G129" s="25" t="n"/>
      <c r="H129" s="25" t="n"/>
      <c r="I129" s="26">
        <f>IF(OR(G129="",H129=""),"",MAX(0,H129-G129))</f>
        <v/>
      </c>
      <c r="J129" s="25" t="n"/>
      <c r="K129" s="26">
        <f>IF(J129&lt;&gt;"",J129,I129)</f>
        <v/>
      </c>
      <c r="L129" s="27">
        <f>IF(B129="","",IF(AND(B129&gt;=Summary!$C$5,B129&lt;=Summary!$C$6),Summary!$C$7,IF(AND(B129&gt;=Summary!$C$8,B129&lt;=Summary!$C$9),Summary!$C$10,"")))</f>
        <v/>
      </c>
      <c r="M129" s="28">
        <f>IF(OR(K129="",L129=""),"",K129*L129)</f>
        <v/>
      </c>
      <c r="N129" s="29" t="n"/>
      <c r="O129" s="23" t="n"/>
      <c r="P129" s="23" t="n"/>
    </row>
    <row r="130" ht="26" customHeight="1">
      <c r="A130" s="23" t="n"/>
      <c r="B130" s="24" t="n"/>
      <c r="C130" s="23" t="n"/>
      <c r="D130" s="23" t="n"/>
      <c r="E130" s="23" t="n"/>
      <c r="F130" s="23" t="n"/>
      <c r="G130" s="25" t="n"/>
      <c r="H130" s="25" t="n"/>
      <c r="I130" s="26">
        <f>IF(OR(G130="",H130=""),"",MAX(0,H130-G130))</f>
        <v/>
      </c>
      <c r="J130" s="25" t="n"/>
      <c r="K130" s="26">
        <f>IF(J130&lt;&gt;"",J130,I130)</f>
        <v/>
      </c>
      <c r="L130" s="27">
        <f>IF(B130="","",IF(AND(B130&gt;=Summary!$C$5,B130&lt;=Summary!$C$6),Summary!$C$7,IF(AND(B130&gt;=Summary!$C$8,B130&lt;=Summary!$C$9),Summary!$C$10,"")))</f>
        <v/>
      </c>
      <c r="M130" s="28">
        <f>IF(OR(K130="",L130=""),"",K130*L130)</f>
        <v/>
      </c>
      <c r="N130" s="29" t="n"/>
      <c r="O130" s="23" t="n"/>
      <c r="P130" s="23" t="n"/>
    </row>
    <row r="131" ht="26" customHeight="1">
      <c r="A131" s="23" t="n"/>
      <c r="B131" s="24" t="n"/>
      <c r="C131" s="23" t="n"/>
      <c r="D131" s="23" t="n"/>
      <c r="E131" s="23" t="n"/>
      <c r="F131" s="23" t="n"/>
      <c r="G131" s="25" t="n"/>
      <c r="H131" s="25" t="n"/>
      <c r="I131" s="26">
        <f>IF(OR(G131="",H131=""),"",MAX(0,H131-G131))</f>
        <v/>
      </c>
      <c r="J131" s="25" t="n"/>
      <c r="K131" s="26">
        <f>IF(J131&lt;&gt;"",J131,I131)</f>
        <v/>
      </c>
      <c r="L131" s="27">
        <f>IF(B131="","",IF(AND(B131&gt;=Summary!$C$5,B131&lt;=Summary!$C$6),Summary!$C$7,IF(AND(B131&gt;=Summary!$C$8,B131&lt;=Summary!$C$9),Summary!$C$10,"")))</f>
        <v/>
      </c>
      <c r="M131" s="28">
        <f>IF(OR(K131="",L131=""),"",K131*L131)</f>
        <v/>
      </c>
      <c r="N131" s="29" t="n"/>
      <c r="O131" s="23" t="n"/>
      <c r="P131" s="23" t="n"/>
    </row>
    <row r="132" ht="26" customHeight="1">
      <c r="A132" s="23" t="n"/>
      <c r="B132" s="24" t="n"/>
      <c r="C132" s="23" t="n"/>
      <c r="D132" s="23" t="n"/>
      <c r="E132" s="23" t="n"/>
      <c r="F132" s="23" t="n"/>
      <c r="G132" s="25" t="n"/>
      <c r="H132" s="25" t="n"/>
      <c r="I132" s="26">
        <f>IF(OR(G132="",H132=""),"",MAX(0,H132-G132))</f>
        <v/>
      </c>
      <c r="J132" s="25" t="n"/>
      <c r="K132" s="26">
        <f>IF(J132&lt;&gt;"",J132,I132)</f>
        <v/>
      </c>
      <c r="L132" s="27">
        <f>IF(B132="","",IF(AND(B132&gt;=Summary!$C$5,B132&lt;=Summary!$C$6),Summary!$C$7,IF(AND(B132&gt;=Summary!$C$8,B132&lt;=Summary!$C$9),Summary!$C$10,"")))</f>
        <v/>
      </c>
      <c r="M132" s="28">
        <f>IF(OR(K132="",L132=""),"",K132*L132)</f>
        <v/>
      </c>
      <c r="N132" s="29" t="n"/>
      <c r="O132" s="23" t="n"/>
      <c r="P132" s="23" t="n"/>
    </row>
    <row r="133" ht="26" customHeight="1">
      <c r="A133" s="23" t="n"/>
      <c r="B133" s="24" t="n"/>
      <c r="C133" s="23" t="n"/>
      <c r="D133" s="23" t="n"/>
      <c r="E133" s="23" t="n"/>
      <c r="F133" s="23" t="n"/>
      <c r="G133" s="25" t="n"/>
      <c r="H133" s="25" t="n"/>
      <c r="I133" s="26">
        <f>IF(OR(G133="",H133=""),"",MAX(0,H133-G133))</f>
        <v/>
      </c>
      <c r="J133" s="25" t="n"/>
      <c r="K133" s="26">
        <f>IF(J133&lt;&gt;"",J133,I133)</f>
        <v/>
      </c>
      <c r="L133" s="27">
        <f>IF(B133="","",IF(AND(B133&gt;=Summary!$C$5,B133&lt;=Summary!$C$6),Summary!$C$7,IF(AND(B133&gt;=Summary!$C$8,B133&lt;=Summary!$C$9),Summary!$C$10,"")))</f>
        <v/>
      </c>
      <c r="M133" s="28">
        <f>IF(OR(K133="",L133=""),"",K133*L133)</f>
        <v/>
      </c>
      <c r="N133" s="29" t="n"/>
      <c r="O133" s="23" t="n"/>
      <c r="P133" s="23" t="n"/>
    </row>
    <row r="134" ht="26" customHeight="1">
      <c r="A134" s="23" t="n"/>
      <c r="B134" s="24" t="n"/>
      <c r="C134" s="23" t="n"/>
      <c r="D134" s="23" t="n"/>
      <c r="E134" s="23" t="n"/>
      <c r="F134" s="23" t="n"/>
      <c r="G134" s="25" t="n"/>
      <c r="H134" s="25" t="n"/>
      <c r="I134" s="26">
        <f>IF(OR(G134="",H134=""),"",MAX(0,H134-G134))</f>
        <v/>
      </c>
      <c r="J134" s="25" t="n"/>
      <c r="K134" s="26">
        <f>IF(J134&lt;&gt;"",J134,I134)</f>
        <v/>
      </c>
      <c r="L134" s="27">
        <f>IF(B134="","",IF(AND(B134&gt;=Summary!$C$5,B134&lt;=Summary!$C$6),Summary!$C$7,IF(AND(B134&gt;=Summary!$C$8,B134&lt;=Summary!$C$9),Summary!$C$10,"")))</f>
        <v/>
      </c>
      <c r="M134" s="28">
        <f>IF(OR(K134="",L134=""),"",K134*L134)</f>
        <v/>
      </c>
      <c r="N134" s="29" t="n"/>
      <c r="O134" s="23" t="n"/>
      <c r="P134" s="23" t="n"/>
    </row>
    <row r="135" ht="26" customHeight="1">
      <c r="A135" s="23" t="n"/>
      <c r="B135" s="24" t="n"/>
      <c r="C135" s="23" t="n"/>
      <c r="D135" s="23" t="n"/>
      <c r="E135" s="23" t="n"/>
      <c r="F135" s="23" t="n"/>
      <c r="G135" s="25" t="n"/>
      <c r="H135" s="25" t="n"/>
      <c r="I135" s="26">
        <f>IF(OR(G135="",H135=""),"",MAX(0,H135-G135))</f>
        <v/>
      </c>
      <c r="J135" s="25" t="n"/>
      <c r="K135" s="26">
        <f>IF(J135&lt;&gt;"",J135,I135)</f>
        <v/>
      </c>
      <c r="L135" s="27">
        <f>IF(B135="","",IF(AND(B135&gt;=Summary!$C$5,B135&lt;=Summary!$C$6),Summary!$C$7,IF(AND(B135&gt;=Summary!$C$8,B135&lt;=Summary!$C$9),Summary!$C$10,"")))</f>
        <v/>
      </c>
      <c r="M135" s="28">
        <f>IF(OR(K135="",L135=""),"",K135*L135)</f>
        <v/>
      </c>
      <c r="N135" s="29" t="n"/>
      <c r="O135" s="23" t="n"/>
      <c r="P135" s="23" t="n"/>
    </row>
    <row r="136" ht="26" customHeight="1">
      <c r="A136" s="23" t="n"/>
      <c r="B136" s="24" t="n"/>
      <c r="C136" s="23" t="n"/>
      <c r="D136" s="23" t="n"/>
      <c r="E136" s="23" t="n"/>
      <c r="F136" s="23" t="n"/>
      <c r="G136" s="25" t="n"/>
      <c r="H136" s="25" t="n"/>
      <c r="I136" s="26">
        <f>IF(OR(G136="",H136=""),"",MAX(0,H136-G136))</f>
        <v/>
      </c>
      <c r="J136" s="25" t="n"/>
      <c r="K136" s="26">
        <f>IF(J136&lt;&gt;"",J136,I136)</f>
        <v/>
      </c>
      <c r="L136" s="27">
        <f>IF(B136="","",IF(AND(B136&gt;=Summary!$C$5,B136&lt;=Summary!$C$6),Summary!$C$7,IF(AND(B136&gt;=Summary!$C$8,B136&lt;=Summary!$C$9),Summary!$C$10,"")))</f>
        <v/>
      </c>
      <c r="M136" s="28">
        <f>IF(OR(K136="",L136=""),"",K136*L136)</f>
        <v/>
      </c>
      <c r="N136" s="29" t="n"/>
      <c r="O136" s="23" t="n"/>
      <c r="P136" s="23" t="n"/>
    </row>
    <row r="137" ht="26" customHeight="1">
      <c r="A137" s="23" t="n"/>
      <c r="B137" s="24" t="n"/>
      <c r="C137" s="23" t="n"/>
      <c r="D137" s="23" t="n"/>
      <c r="E137" s="23" t="n"/>
      <c r="F137" s="23" t="n"/>
      <c r="G137" s="25" t="n"/>
      <c r="H137" s="25" t="n"/>
      <c r="I137" s="26">
        <f>IF(OR(G137="",H137=""),"",MAX(0,H137-G137))</f>
        <v/>
      </c>
      <c r="J137" s="25" t="n"/>
      <c r="K137" s="26">
        <f>IF(J137&lt;&gt;"",J137,I137)</f>
        <v/>
      </c>
      <c r="L137" s="27">
        <f>IF(B137="","",IF(AND(B137&gt;=Summary!$C$5,B137&lt;=Summary!$C$6),Summary!$C$7,IF(AND(B137&gt;=Summary!$C$8,B137&lt;=Summary!$C$9),Summary!$C$10,"")))</f>
        <v/>
      </c>
      <c r="M137" s="28">
        <f>IF(OR(K137="",L137=""),"",K137*L137)</f>
        <v/>
      </c>
      <c r="N137" s="29" t="n"/>
      <c r="O137" s="23" t="n"/>
      <c r="P137" s="23" t="n"/>
    </row>
    <row r="138" ht="26" customHeight="1">
      <c r="A138" s="23" t="n"/>
      <c r="B138" s="24" t="n"/>
      <c r="C138" s="23" t="n"/>
      <c r="D138" s="23" t="n"/>
      <c r="E138" s="23" t="n"/>
      <c r="F138" s="23" t="n"/>
      <c r="G138" s="25" t="n"/>
      <c r="H138" s="25" t="n"/>
      <c r="I138" s="26">
        <f>IF(OR(G138="",H138=""),"",MAX(0,H138-G138))</f>
        <v/>
      </c>
      <c r="J138" s="25" t="n"/>
      <c r="K138" s="26">
        <f>IF(J138&lt;&gt;"",J138,I138)</f>
        <v/>
      </c>
      <c r="L138" s="27">
        <f>IF(B138="","",IF(AND(B138&gt;=Summary!$C$5,B138&lt;=Summary!$C$6),Summary!$C$7,IF(AND(B138&gt;=Summary!$C$8,B138&lt;=Summary!$C$9),Summary!$C$10,"")))</f>
        <v/>
      </c>
      <c r="M138" s="28">
        <f>IF(OR(K138="",L138=""),"",K138*L138)</f>
        <v/>
      </c>
      <c r="N138" s="29" t="n"/>
      <c r="O138" s="23" t="n"/>
      <c r="P138" s="23" t="n"/>
    </row>
    <row r="139" ht="26" customHeight="1">
      <c r="A139" s="23" t="n"/>
      <c r="B139" s="24" t="n"/>
      <c r="C139" s="23" t="n"/>
      <c r="D139" s="23" t="n"/>
      <c r="E139" s="23" t="n"/>
      <c r="F139" s="23" t="n"/>
      <c r="G139" s="25" t="n"/>
      <c r="H139" s="25" t="n"/>
      <c r="I139" s="26">
        <f>IF(OR(G139="",H139=""),"",MAX(0,H139-G139))</f>
        <v/>
      </c>
      <c r="J139" s="25" t="n"/>
      <c r="K139" s="26">
        <f>IF(J139&lt;&gt;"",J139,I139)</f>
        <v/>
      </c>
      <c r="L139" s="27">
        <f>IF(B139="","",IF(AND(B139&gt;=Summary!$C$5,B139&lt;=Summary!$C$6),Summary!$C$7,IF(AND(B139&gt;=Summary!$C$8,B139&lt;=Summary!$C$9),Summary!$C$10,"")))</f>
        <v/>
      </c>
      <c r="M139" s="28">
        <f>IF(OR(K139="",L139=""),"",K139*L139)</f>
        <v/>
      </c>
      <c r="N139" s="29" t="n"/>
      <c r="O139" s="23" t="n"/>
      <c r="P139" s="23" t="n"/>
    </row>
    <row r="140" ht="26" customHeight="1">
      <c r="A140" s="23" t="n"/>
      <c r="B140" s="24" t="n"/>
      <c r="C140" s="23" t="n"/>
      <c r="D140" s="23" t="n"/>
      <c r="E140" s="23" t="n"/>
      <c r="F140" s="23" t="n"/>
      <c r="G140" s="25" t="n"/>
      <c r="H140" s="25" t="n"/>
      <c r="I140" s="26">
        <f>IF(OR(G140="",H140=""),"",MAX(0,H140-G140))</f>
        <v/>
      </c>
      <c r="J140" s="25" t="n"/>
      <c r="K140" s="26">
        <f>IF(J140&lt;&gt;"",J140,I140)</f>
        <v/>
      </c>
      <c r="L140" s="27">
        <f>IF(B140="","",IF(AND(B140&gt;=Summary!$C$5,B140&lt;=Summary!$C$6),Summary!$C$7,IF(AND(B140&gt;=Summary!$C$8,B140&lt;=Summary!$C$9),Summary!$C$10,"")))</f>
        <v/>
      </c>
      <c r="M140" s="28">
        <f>IF(OR(K140="",L140=""),"",K140*L140)</f>
        <v/>
      </c>
      <c r="N140" s="29" t="n"/>
      <c r="O140" s="23" t="n"/>
      <c r="P140" s="23" t="n"/>
    </row>
    <row r="141" ht="26" customHeight="1">
      <c r="A141" s="23" t="n"/>
      <c r="B141" s="24" t="n"/>
      <c r="C141" s="23" t="n"/>
      <c r="D141" s="23" t="n"/>
      <c r="E141" s="23" t="n"/>
      <c r="F141" s="23" t="n"/>
      <c r="G141" s="25" t="n"/>
      <c r="H141" s="25" t="n"/>
      <c r="I141" s="26">
        <f>IF(OR(G141="",H141=""),"",MAX(0,H141-G141))</f>
        <v/>
      </c>
      <c r="J141" s="25" t="n"/>
      <c r="K141" s="26">
        <f>IF(J141&lt;&gt;"",J141,I141)</f>
        <v/>
      </c>
      <c r="L141" s="27">
        <f>IF(B141="","",IF(AND(B141&gt;=Summary!$C$5,B141&lt;=Summary!$C$6),Summary!$C$7,IF(AND(B141&gt;=Summary!$C$8,B141&lt;=Summary!$C$9),Summary!$C$10,"")))</f>
        <v/>
      </c>
      <c r="M141" s="28">
        <f>IF(OR(K141="",L141=""),"",K141*L141)</f>
        <v/>
      </c>
      <c r="N141" s="29" t="n"/>
      <c r="O141" s="23" t="n"/>
      <c r="P141" s="23" t="n"/>
    </row>
    <row r="142" ht="26" customHeight="1">
      <c r="A142" s="23" t="n"/>
      <c r="B142" s="24" t="n"/>
      <c r="C142" s="23" t="n"/>
      <c r="D142" s="23" t="n"/>
      <c r="E142" s="23" t="n"/>
      <c r="F142" s="23" t="n"/>
      <c r="G142" s="25" t="n"/>
      <c r="H142" s="25" t="n"/>
      <c r="I142" s="26">
        <f>IF(OR(G142="",H142=""),"",MAX(0,H142-G142))</f>
        <v/>
      </c>
      <c r="J142" s="25" t="n"/>
      <c r="K142" s="26">
        <f>IF(J142&lt;&gt;"",J142,I142)</f>
        <v/>
      </c>
      <c r="L142" s="27">
        <f>IF(B142="","",IF(AND(B142&gt;=Summary!$C$5,B142&lt;=Summary!$C$6),Summary!$C$7,IF(AND(B142&gt;=Summary!$C$8,B142&lt;=Summary!$C$9),Summary!$C$10,"")))</f>
        <v/>
      </c>
      <c r="M142" s="28">
        <f>IF(OR(K142="",L142=""),"",K142*L142)</f>
        <v/>
      </c>
      <c r="N142" s="29" t="n"/>
      <c r="O142" s="23" t="n"/>
      <c r="P142" s="23" t="n"/>
    </row>
    <row r="143" ht="26" customHeight="1">
      <c r="A143" s="23" t="n"/>
      <c r="B143" s="24" t="n"/>
      <c r="C143" s="23" t="n"/>
      <c r="D143" s="23" t="n"/>
      <c r="E143" s="23" t="n"/>
      <c r="F143" s="23" t="n"/>
      <c r="G143" s="25" t="n"/>
      <c r="H143" s="25" t="n"/>
      <c r="I143" s="26">
        <f>IF(OR(G143="",H143=""),"",MAX(0,H143-G143))</f>
        <v/>
      </c>
      <c r="J143" s="25" t="n"/>
      <c r="K143" s="26">
        <f>IF(J143&lt;&gt;"",J143,I143)</f>
        <v/>
      </c>
      <c r="L143" s="27">
        <f>IF(B143="","",IF(AND(B143&gt;=Summary!$C$5,B143&lt;=Summary!$C$6),Summary!$C$7,IF(AND(B143&gt;=Summary!$C$8,B143&lt;=Summary!$C$9),Summary!$C$10,"")))</f>
        <v/>
      </c>
      <c r="M143" s="28">
        <f>IF(OR(K143="",L143=""),"",K143*L143)</f>
        <v/>
      </c>
      <c r="N143" s="29" t="n"/>
      <c r="O143" s="23" t="n"/>
      <c r="P143" s="23" t="n"/>
    </row>
    <row r="144" ht="26" customHeight="1">
      <c r="A144" s="23" t="n"/>
      <c r="B144" s="24" t="n"/>
      <c r="C144" s="23" t="n"/>
      <c r="D144" s="23" t="n"/>
      <c r="E144" s="23" t="n"/>
      <c r="F144" s="23" t="n"/>
      <c r="G144" s="25" t="n"/>
      <c r="H144" s="25" t="n"/>
      <c r="I144" s="26">
        <f>IF(OR(G144="",H144=""),"",MAX(0,H144-G144))</f>
        <v/>
      </c>
      <c r="J144" s="25" t="n"/>
      <c r="K144" s="26">
        <f>IF(J144&lt;&gt;"",J144,I144)</f>
        <v/>
      </c>
      <c r="L144" s="27">
        <f>IF(B144="","",IF(AND(B144&gt;=Summary!$C$5,B144&lt;=Summary!$C$6),Summary!$C$7,IF(AND(B144&gt;=Summary!$C$8,B144&lt;=Summary!$C$9),Summary!$C$10,"")))</f>
        <v/>
      </c>
      <c r="M144" s="28">
        <f>IF(OR(K144="",L144=""),"",K144*L144)</f>
        <v/>
      </c>
      <c r="N144" s="29" t="n"/>
      <c r="O144" s="23" t="n"/>
      <c r="P144" s="23" t="n"/>
    </row>
    <row r="145" ht="26" customHeight="1">
      <c r="A145" s="23" t="n"/>
      <c r="B145" s="24" t="n"/>
      <c r="C145" s="23" t="n"/>
      <c r="D145" s="23" t="n"/>
      <c r="E145" s="23" t="n"/>
      <c r="F145" s="23" t="n"/>
      <c r="G145" s="25" t="n"/>
      <c r="H145" s="25" t="n"/>
      <c r="I145" s="26">
        <f>IF(OR(G145="",H145=""),"",MAX(0,H145-G145))</f>
        <v/>
      </c>
      <c r="J145" s="25" t="n"/>
      <c r="K145" s="26">
        <f>IF(J145&lt;&gt;"",J145,I145)</f>
        <v/>
      </c>
      <c r="L145" s="27">
        <f>IF(B145="","",IF(AND(B145&gt;=Summary!$C$5,B145&lt;=Summary!$C$6),Summary!$C$7,IF(AND(B145&gt;=Summary!$C$8,B145&lt;=Summary!$C$9),Summary!$C$10,"")))</f>
        <v/>
      </c>
      <c r="M145" s="28">
        <f>IF(OR(K145="",L145=""),"",K145*L145)</f>
        <v/>
      </c>
      <c r="N145" s="29" t="n"/>
      <c r="O145" s="23" t="n"/>
      <c r="P145" s="23" t="n"/>
    </row>
    <row r="146" ht="26" customHeight="1">
      <c r="A146" s="23" t="n"/>
      <c r="B146" s="24" t="n"/>
      <c r="C146" s="23" t="n"/>
      <c r="D146" s="23" t="n"/>
      <c r="E146" s="23" t="n"/>
      <c r="F146" s="23" t="n"/>
      <c r="G146" s="25" t="n"/>
      <c r="H146" s="25" t="n"/>
      <c r="I146" s="26">
        <f>IF(OR(G146="",H146=""),"",MAX(0,H146-G146))</f>
        <v/>
      </c>
      <c r="J146" s="25" t="n"/>
      <c r="K146" s="26">
        <f>IF(J146&lt;&gt;"",J146,I146)</f>
        <v/>
      </c>
      <c r="L146" s="27">
        <f>IF(B146="","",IF(AND(B146&gt;=Summary!$C$5,B146&lt;=Summary!$C$6),Summary!$C$7,IF(AND(B146&gt;=Summary!$C$8,B146&lt;=Summary!$C$9),Summary!$C$10,"")))</f>
        <v/>
      </c>
      <c r="M146" s="28">
        <f>IF(OR(K146="",L146=""),"",K146*L146)</f>
        <v/>
      </c>
      <c r="N146" s="29" t="n"/>
      <c r="O146" s="23" t="n"/>
      <c r="P146" s="23" t="n"/>
    </row>
    <row r="147" ht="26" customHeight="1">
      <c r="A147" s="23" t="n"/>
      <c r="B147" s="24" t="n"/>
      <c r="C147" s="23" t="n"/>
      <c r="D147" s="23" t="n"/>
      <c r="E147" s="23" t="n"/>
      <c r="F147" s="23" t="n"/>
      <c r="G147" s="25" t="n"/>
      <c r="H147" s="25" t="n"/>
      <c r="I147" s="26">
        <f>IF(OR(G147="",H147=""),"",MAX(0,H147-G147))</f>
        <v/>
      </c>
      <c r="J147" s="25" t="n"/>
      <c r="K147" s="26">
        <f>IF(J147&lt;&gt;"",J147,I147)</f>
        <v/>
      </c>
      <c r="L147" s="27">
        <f>IF(B147="","",IF(AND(B147&gt;=Summary!$C$5,B147&lt;=Summary!$C$6),Summary!$C$7,IF(AND(B147&gt;=Summary!$C$8,B147&lt;=Summary!$C$9),Summary!$C$10,"")))</f>
        <v/>
      </c>
      <c r="M147" s="28">
        <f>IF(OR(K147="",L147=""),"",K147*L147)</f>
        <v/>
      </c>
      <c r="N147" s="29" t="n"/>
      <c r="O147" s="23" t="n"/>
      <c r="P147" s="23" t="n"/>
    </row>
    <row r="148" ht="26" customHeight="1">
      <c r="A148" s="23" t="n"/>
      <c r="B148" s="24" t="n"/>
      <c r="C148" s="23" t="n"/>
      <c r="D148" s="23" t="n"/>
      <c r="E148" s="23" t="n"/>
      <c r="F148" s="23" t="n"/>
      <c r="G148" s="25" t="n"/>
      <c r="H148" s="25" t="n"/>
      <c r="I148" s="26">
        <f>IF(OR(G148="",H148=""),"",MAX(0,H148-G148))</f>
        <v/>
      </c>
      <c r="J148" s="25" t="n"/>
      <c r="K148" s="26">
        <f>IF(J148&lt;&gt;"",J148,I148)</f>
        <v/>
      </c>
      <c r="L148" s="27">
        <f>IF(B148="","",IF(AND(B148&gt;=Summary!$C$5,B148&lt;=Summary!$C$6),Summary!$C$7,IF(AND(B148&gt;=Summary!$C$8,B148&lt;=Summary!$C$9),Summary!$C$10,"")))</f>
        <v/>
      </c>
      <c r="M148" s="28">
        <f>IF(OR(K148="",L148=""),"",K148*L148)</f>
        <v/>
      </c>
      <c r="N148" s="29" t="n"/>
      <c r="O148" s="23" t="n"/>
      <c r="P148" s="23" t="n"/>
    </row>
    <row r="149" ht="26" customHeight="1">
      <c r="A149" s="23" t="n"/>
      <c r="B149" s="24" t="n"/>
      <c r="C149" s="23" t="n"/>
      <c r="D149" s="23" t="n"/>
      <c r="E149" s="23" t="n"/>
      <c r="F149" s="23" t="n"/>
      <c r="G149" s="25" t="n"/>
      <c r="H149" s="25" t="n"/>
      <c r="I149" s="26">
        <f>IF(OR(G149="",H149=""),"",MAX(0,H149-G149))</f>
        <v/>
      </c>
      <c r="J149" s="25" t="n"/>
      <c r="K149" s="26">
        <f>IF(J149&lt;&gt;"",J149,I149)</f>
        <v/>
      </c>
      <c r="L149" s="27">
        <f>IF(B149="","",IF(AND(B149&gt;=Summary!$C$5,B149&lt;=Summary!$C$6),Summary!$C$7,IF(AND(B149&gt;=Summary!$C$8,B149&lt;=Summary!$C$9),Summary!$C$10,"")))</f>
        <v/>
      </c>
      <c r="M149" s="28">
        <f>IF(OR(K149="",L149=""),"",K149*L149)</f>
        <v/>
      </c>
      <c r="N149" s="29" t="n"/>
      <c r="O149" s="23" t="n"/>
      <c r="P149" s="23" t="n"/>
    </row>
    <row r="150" ht="26" customHeight="1">
      <c r="A150" s="23" t="n"/>
      <c r="B150" s="24" t="n"/>
      <c r="C150" s="23" t="n"/>
      <c r="D150" s="23" t="n"/>
      <c r="E150" s="23" t="n"/>
      <c r="F150" s="23" t="n"/>
      <c r="G150" s="25" t="n"/>
      <c r="H150" s="25" t="n"/>
      <c r="I150" s="26">
        <f>IF(OR(G150="",H150=""),"",MAX(0,H150-G150))</f>
        <v/>
      </c>
      <c r="J150" s="25" t="n"/>
      <c r="K150" s="26">
        <f>IF(J150&lt;&gt;"",J150,I150)</f>
        <v/>
      </c>
      <c r="L150" s="27">
        <f>IF(B150="","",IF(AND(B150&gt;=Summary!$C$5,B150&lt;=Summary!$C$6),Summary!$C$7,IF(AND(B150&gt;=Summary!$C$8,B150&lt;=Summary!$C$9),Summary!$C$10,"")))</f>
        <v/>
      </c>
      <c r="M150" s="28">
        <f>IF(OR(K150="",L150=""),"",K150*L150)</f>
        <v/>
      </c>
      <c r="N150" s="29" t="n"/>
      <c r="O150" s="23" t="n"/>
      <c r="P150" s="23" t="n"/>
    </row>
    <row r="151" ht="26" customHeight="1">
      <c r="A151" s="23" t="n"/>
      <c r="B151" s="24" t="n"/>
      <c r="C151" s="23" t="n"/>
      <c r="D151" s="23" t="n"/>
      <c r="E151" s="23" t="n"/>
      <c r="F151" s="23" t="n"/>
      <c r="G151" s="25" t="n"/>
      <c r="H151" s="25" t="n"/>
      <c r="I151" s="26">
        <f>IF(OR(G151="",H151=""),"",MAX(0,H151-G151))</f>
        <v/>
      </c>
      <c r="J151" s="25" t="n"/>
      <c r="K151" s="26">
        <f>IF(J151&lt;&gt;"",J151,I151)</f>
        <v/>
      </c>
      <c r="L151" s="27">
        <f>IF(B151="","",IF(AND(B151&gt;=Summary!$C$5,B151&lt;=Summary!$C$6),Summary!$C$7,IF(AND(B151&gt;=Summary!$C$8,B151&lt;=Summary!$C$9),Summary!$C$10,"")))</f>
        <v/>
      </c>
      <c r="M151" s="28">
        <f>IF(OR(K151="",L151=""),"",K151*L151)</f>
        <v/>
      </c>
      <c r="N151" s="29" t="n"/>
      <c r="O151" s="23" t="n"/>
      <c r="P151" s="23" t="n"/>
    </row>
    <row r="152" ht="26" customHeight="1">
      <c r="A152" s="23" t="n"/>
      <c r="B152" s="24" t="n"/>
      <c r="C152" s="23" t="n"/>
      <c r="D152" s="23" t="n"/>
      <c r="E152" s="23" t="n"/>
      <c r="F152" s="23" t="n"/>
      <c r="G152" s="25" t="n"/>
      <c r="H152" s="25" t="n"/>
      <c r="I152" s="26">
        <f>IF(OR(G152="",H152=""),"",MAX(0,H152-G152))</f>
        <v/>
      </c>
      <c r="J152" s="25" t="n"/>
      <c r="K152" s="26">
        <f>IF(J152&lt;&gt;"",J152,I152)</f>
        <v/>
      </c>
      <c r="L152" s="27">
        <f>IF(B152="","",IF(AND(B152&gt;=Summary!$C$5,B152&lt;=Summary!$C$6),Summary!$C$7,IF(AND(B152&gt;=Summary!$C$8,B152&lt;=Summary!$C$9),Summary!$C$10,"")))</f>
        <v/>
      </c>
      <c r="M152" s="28">
        <f>IF(OR(K152="",L152=""),"",K152*L152)</f>
        <v/>
      </c>
      <c r="N152" s="29" t="n"/>
      <c r="O152" s="23" t="n"/>
      <c r="P152" s="23" t="n"/>
    </row>
    <row r="153" ht="26" customHeight="1">
      <c r="A153" s="23" t="n"/>
      <c r="B153" s="24" t="n"/>
      <c r="C153" s="23" t="n"/>
      <c r="D153" s="23" t="n"/>
      <c r="E153" s="23" t="n"/>
      <c r="F153" s="23" t="n"/>
      <c r="G153" s="25" t="n"/>
      <c r="H153" s="25" t="n"/>
      <c r="I153" s="26">
        <f>IF(OR(G153="",H153=""),"",MAX(0,H153-G153))</f>
        <v/>
      </c>
      <c r="J153" s="25" t="n"/>
      <c r="K153" s="26">
        <f>IF(J153&lt;&gt;"",J153,I153)</f>
        <v/>
      </c>
      <c r="L153" s="27">
        <f>IF(B153="","",IF(AND(B153&gt;=Summary!$C$5,B153&lt;=Summary!$C$6),Summary!$C$7,IF(AND(B153&gt;=Summary!$C$8,B153&lt;=Summary!$C$9),Summary!$C$10,"")))</f>
        <v/>
      </c>
      <c r="M153" s="28">
        <f>IF(OR(K153="",L153=""),"",K153*L153)</f>
        <v/>
      </c>
      <c r="N153" s="29" t="n"/>
      <c r="O153" s="23" t="n"/>
      <c r="P153" s="23" t="n"/>
    </row>
    <row r="154" ht="26" customHeight="1">
      <c r="A154" s="23" t="n"/>
      <c r="B154" s="24" t="n"/>
      <c r="C154" s="23" t="n"/>
      <c r="D154" s="23" t="n"/>
      <c r="E154" s="23" t="n"/>
      <c r="F154" s="23" t="n"/>
      <c r="G154" s="25" t="n"/>
      <c r="H154" s="25" t="n"/>
      <c r="I154" s="26">
        <f>IF(OR(G154="",H154=""),"",MAX(0,H154-G154))</f>
        <v/>
      </c>
      <c r="J154" s="25" t="n"/>
      <c r="K154" s="26">
        <f>IF(J154&lt;&gt;"",J154,I154)</f>
        <v/>
      </c>
      <c r="L154" s="27">
        <f>IF(B154="","",IF(AND(B154&gt;=Summary!$C$5,B154&lt;=Summary!$C$6),Summary!$C$7,IF(AND(B154&gt;=Summary!$C$8,B154&lt;=Summary!$C$9),Summary!$C$10,"")))</f>
        <v/>
      </c>
      <c r="M154" s="28">
        <f>IF(OR(K154="",L154=""),"",K154*L154)</f>
        <v/>
      </c>
      <c r="N154" s="29" t="n"/>
      <c r="O154" s="23" t="n"/>
      <c r="P154" s="23" t="n"/>
    </row>
    <row r="155" ht="26" customHeight="1">
      <c r="A155" s="23" t="n"/>
      <c r="B155" s="24" t="n"/>
      <c r="C155" s="23" t="n"/>
      <c r="D155" s="23" t="n"/>
      <c r="E155" s="23" t="n"/>
      <c r="F155" s="23" t="n"/>
      <c r="G155" s="25" t="n"/>
      <c r="H155" s="25" t="n"/>
      <c r="I155" s="26">
        <f>IF(OR(G155="",H155=""),"",MAX(0,H155-G155))</f>
        <v/>
      </c>
      <c r="J155" s="25" t="n"/>
      <c r="K155" s="26">
        <f>IF(J155&lt;&gt;"",J155,I155)</f>
        <v/>
      </c>
      <c r="L155" s="27">
        <f>IF(B155="","",IF(AND(B155&gt;=Summary!$C$5,B155&lt;=Summary!$C$6),Summary!$C$7,IF(AND(B155&gt;=Summary!$C$8,B155&lt;=Summary!$C$9),Summary!$C$10,"")))</f>
        <v/>
      </c>
      <c r="M155" s="28">
        <f>IF(OR(K155="",L155=""),"",K155*L155)</f>
        <v/>
      </c>
      <c r="N155" s="29" t="n"/>
      <c r="O155" s="23" t="n"/>
      <c r="P155" s="23" t="n"/>
    </row>
    <row r="156" ht="26" customHeight="1">
      <c r="A156" s="23" t="n"/>
      <c r="B156" s="24" t="n"/>
      <c r="C156" s="23" t="n"/>
      <c r="D156" s="23" t="n"/>
      <c r="E156" s="23" t="n"/>
      <c r="F156" s="23" t="n"/>
      <c r="G156" s="25" t="n"/>
      <c r="H156" s="25" t="n"/>
      <c r="I156" s="26">
        <f>IF(OR(G156="",H156=""),"",MAX(0,H156-G156))</f>
        <v/>
      </c>
      <c r="J156" s="25" t="n"/>
      <c r="K156" s="26">
        <f>IF(J156&lt;&gt;"",J156,I156)</f>
        <v/>
      </c>
      <c r="L156" s="27">
        <f>IF(B156="","",IF(AND(B156&gt;=Summary!$C$5,B156&lt;=Summary!$C$6),Summary!$C$7,IF(AND(B156&gt;=Summary!$C$8,B156&lt;=Summary!$C$9),Summary!$C$10,"")))</f>
        <v/>
      </c>
      <c r="M156" s="28">
        <f>IF(OR(K156="",L156=""),"",K156*L156)</f>
        <v/>
      </c>
      <c r="N156" s="29" t="n"/>
      <c r="O156" s="23" t="n"/>
      <c r="P156" s="23" t="n"/>
    </row>
    <row r="157" ht="26" customHeight="1">
      <c r="A157" s="23" t="n"/>
      <c r="B157" s="24" t="n"/>
      <c r="C157" s="23" t="n"/>
      <c r="D157" s="23" t="n"/>
      <c r="E157" s="23" t="n"/>
      <c r="F157" s="23" t="n"/>
      <c r="G157" s="25" t="n"/>
      <c r="H157" s="25" t="n"/>
      <c r="I157" s="26">
        <f>IF(OR(G157="",H157=""),"",MAX(0,H157-G157))</f>
        <v/>
      </c>
      <c r="J157" s="25" t="n"/>
      <c r="K157" s="26">
        <f>IF(J157&lt;&gt;"",J157,I157)</f>
        <v/>
      </c>
      <c r="L157" s="27">
        <f>IF(B157="","",IF(AND(B157&gt;=Summary!$C$5,B157&lt;=Summary!$C$6),Summary!$C$7,IF(AND(B157&gt;=Summary!$C$8,B157&lt;=Summary!$C$9),Summary!$C$10,"")))</f>
        <v/>
      </c>
      <c r="M157" s="28">
        <f>IF(OR(K157="",L157=""),"",K157*L157)</f>
        <v/>
      </c>
      <c r="N157" s="29" t="n"/>
      <c r="O157" s="23" t="n"/>
      <c r="P157" s="23" t="n"/>
    </row>
    <row r="158" ht="26" customHeight="1">
      <c r="A158" s="23" t="n"/>
      <c r="B158" s="24" t="n"/>
      <c r="C158" s="23" t="n"/>
      <c r="D158" s="23" t="n"/>
      <c r="E158" s="23" t="n"/>
      <c r="F158" s="23" t="n"/>
      <c r="G158" s="25" t="n"/>
      <c r="H158" s="25" t="n"/>
      <c r="I158" s="26">
        <f>IF(OR(G158="",H158=""),"",MAX(0,H158-G158))</f>
        <v/>
      </c>
      <c r="J158" s="25" t="n"/>
      <c r="K158" s="26">
        <f>IF(J158&lt;&gt;"",J158,I158)</f>
        <v/>
      </c>
      <c r="L158" s="27">
        <f>IF(B158="","",IF(AND(B158&gt;=Summary!$C$5,B158&lt;=Summary!$C$6),Summary!$C$7,IF(AND(B158&gt;=Summary!$C$8,B158&lt;=Summary!$C$9),Summary!$C$10,"")))</f>
        <v/>
      </c>
      <c r="M158" s="28">
        <f>IF(OR(K158="",L158=""),"",K158*L158)</f>
        <v/>
      </c>
      <c r="N158" s="29" t="n"/>
      <c r="O158" s="23" t="n"/>
      <c r="P158" s="23" t="n"/>
    </row>
    <row r="159" ht="26" customHeight="1">
      <c r="A159" s="23" t="n"/>
      <c r="B159" s="24" t="n"/>
      <c r="C159" s="23" t="n"/>
      <c r="D159" s="23" t="n"/>
      <c r="E159" s="23" t="n"/>
      <c r="F159" s="23" t="n"/>
      <c r="G159" s="25" t="n"/>
      <c r="H159" s="25" t="n"/>
      <c r="I159" s="26">
        <f>IF(OR(G159="",H159=""),"",MAX(0,H159-G159))</f>
        <v/>
      </c>
      <c r="J159" s="25" t="n"/>
      <c r="K159" s="26">
        <f>IF(J159&lt;&gt;"",J159,I159)</f>
        <v/>
      </c>
      <c r="L159" s="27">
        <f>IF(B159="","",IF(AND(B159&gt;=Summary!$C$5,B159&lt;=Summary!$C$6),Summary!$C$7,IF(AND(B159&gt;=Summary!$C$8,B159&lt;=Summary!$C$9),Summary!$C$10,"")))</f>
        <v/>
      </c>
      <c r="M159" s="28">
        <f>IF(OR(K159="",L159=""),"",K159*L159)</f>
        <v/>
      </c>
      <c r="N159" s="29" t="n"/>
      <c r="O159" s="23" t="n"/>
      <c r="P159" s="23" t="n"/>
    </row>
    <row r="160" ht="26" customHeight="1">
      <c r="A160" s="23" t="n"/>
      <c r="B160" s="24" t="n"/>
      <c r="C160" s="23" t="n"/>
      <c r="D160" s="23" t="n"/>
      <c r="E160" s="23" t="n"/>
      <c r="F160" s="23" t="n"/>
      <c r="G160" s="25" t="n"/>
      <c r="H160" s="25" t="n"/>
      <c r="I160" s="26">
        <f>IF(OR(G160="",H160=""),"",MAX(0,H160-G160))</f>
        <v/>
      </c>
      <c r="J160" s="25" t="n"/>
      <c r="K160" s="26">
        <f>IF(J160&lt;&gt;"",J160,I160)</f>
        <v/>
      </c>
      <c r="L160" s="27">
        <f>IF(B160="","",IF(AND(B160&gt;=Summary!$C$5,B160&lt;=Summary!$C$6),Summary!$C$7,IF(AND(B160&gt;=Summary!$C$8,B160&lt;=Summary!$C$9),Summary!$C$10,"")))</f>
        <v/>
      </c>
      <c r="M160" s="28">
        <f>IF(OR(K160="",L160=""),"",K160*L160)</f>
        <v/>
      </c>
      <c r="N160" s="29" t="n"/>
      <c r="O160" s="23" t="n"/>
      <c r="P160" s="23" t="n"/>
    </row>
    <row r="161" ht="26" customHeight="1">
      <c r="A161" s="23" t="n"/>
      <c r="B161" s="24" t="n"/>
      <c r="C161" s="23" t="n"/>
      <c r="D161" s="23" t="n"/>
      <c r="E161" s="23" t="n"/>
      <c r="F161" s="23" t="n"/>
      <c r="G161" s="25" t="n"/>
      <c r="H161" s="25" t="n"/>
      <c r="I161" s="26">
        <f>IF(OR(G161="",H161=""),"",MAX(0,H161-G161))</f>
        <v/>
      </c>
      <c r="J161" s="25" t="n"/>
      <c r="K161" s="26">
        <f>IF(J161&lt;&gt;"",J161,I161)</f>
        <v/>
      </c>
      <c r="L161" s="27">
        <f>IF(B161="","",IF(AND(B161&gt;=Summary!$C$5,B161&lt;=Summary!$C$6),Summary!$C$7,IF(AND(B161&gt;=Summary!$C$8,B161&lt;=Summary!$C$9),Summary!$C$10,"")))</f>
        <v/>
      </c>
      <c r="M161" s="28">
        <f>IF(OR(K161="",L161=""),"",K161*L161)</f>
        <v/>
      </c>
      <c r="N161" s="29" t="n"/>
      <c r="O161" s="23" t="n"/>
      <c r="P161" s="23" t="n"/>
    </row>
    <row r="162" ht="26" customHeight="1">
      <c r="A162" s="23" t="n"/>
      <c r="B162" s="24" t="n"/>
      <c r="C162" s="23" t="n"/>
      <c r="D162" s="23" t="n"/>
      <c r="E162" s="23" t="n"/>
      <c r="F162" s="23" t="n"/>
      <c r="G162" s="25" t="n"/>
      <c r="H162" s="25" t="n"/>
      <c r="I162" s="26">
        <f>IF(OR(G162="",H162=""),"",MAX(0,H162-G162))</f>
        <v/>
      </c>
      <c r="J162" s="25" t="n"/>
      <c r="K162" s="26">
        <f>IF(J162&lt;&gt;"",J162,I162)</f>
        <v/>
      </c>
      <c r="L162" s="27">
        <f>IF(B162="","",IF(AND(B162&gt;=Summary!$C$5,B162&lt;=Summary!$C$6),Summary!$C$7,IF(AND(B162&gt;=Summary!$C$8,B162&lt;=Summary!$C$9),Summary!$C$10,"")))</f>
        <v/>
      </c>
      <c r="M162" s="28">
        <f>IF(OR(K162="",L162=""),"",K162*L162)</f>
        <v/>
      </c>
      <c r="N162" s="29" t="n"/>
      <c r="O162" s="23" t="n"/>
      <c r="P162" s="23" t="n"/>
    </row>
    <row r="163" ht="26" customHeight="1">
      <c r="A163" s="23" t="n"/>
      <c r="B163" s="24" t="n"/>
      <c r="C163" s="23" t="n"/>
      <c r="D163" s="23" t="n"/>
      <c r="E163" s="23" t="n"/>
      <c r="F163" s="23" t="n"/>
      <c r="G163" s="25" t="n"/>
      <c r="H163" s="25" t="n"/>
      <c r="I163" s="26">
        <f>IF(OR(G163="",H163=""),"",MAX(0,H163-G163))</f>
        <v/>
      </c>
      <c r="J163" s="25" t="n"/>
      <c r="K163" s="26">
        <f>IF(J163&lt;&gt;"",J163,I163)</f>
        <v/>
      </c>
      <c r="L163" s="27">
        <f>IF(B163="","",IF(AND(B163&gt;=Summary!$C$5,B163&lt;=Summary!$C$6),Summary!$C$7,IF(AND(B163&gt;=Summary!$C$8,B163&lt;=Summary!$C$9),Summary!$C$10,"")))</f>
        <v/>
      </c>
      <c r="M163" s="28">
        <f>IF(OR(K163="",L163=""),"",K163*L163)</f>
        <v/>
      </c>
      <c r="N163" s="29" t="n"/>
      <c r="O163" s="23" t="n"/>
      <c r="P163" s="23" t="n"/>
    </row>
    <row r="164" ht="26" customHeight="1">
      <c r="A164" s="23" t="n"/>
      <c r="B164" s="24" t="n"/>
      <c r="C164" s="23" t="n"/>
      <c r="D164" s="23" t="n"/>
      <c r="E164" s="23" t="n"/>
      <c r="F164" s="23" t="n"/>
      <c r="G164" s="25" t="n"/>
      <c r="H164" s="25" t="n"/>
      <c r="I164" s="26">
        <f>IF(OR(G164="",H164=""),"",MAX(0,H164-G164))</f>
        <v/>
      </c>
      <c r="J164" s="25" t="n"/>
      <c r="K164" s="26">
        <f>IF(J164&lt;&gt;"",J164,I164)</f>
        <v/>
      </c>
      <c r="L164" s="27">
        <f>IF(B164="","",IF(AND(B164&gt;=Summary!$C$5,B164&lt;=Summary!$C$6),Summary!$C$7,IF(AND(B164&gt;=Summary!$C$8,B164&lt;=Summary!$C$9),Summary!$C$10,"")))</f>
        <v/>
      </c>
      <c r="M164" s="28">
        <f>IF(OR(K164="",L164=""),"",K164*L164)</f>
        <v/>
      </c>
      <c r="N164" s="29" t="n"/>
      <c r="O164" s="23" t="n"/>
      <c r="P164" s="23" t="n"/>
    </row>
    <row r="165" ht="26" customHeight="1">
      <c r="A165" s="23" t="n"/>
      <c r="B165" s="24" t="n"/>
      <c r="C165" s="23" t="n"/>
      <c r="D165" s="23" t="n"/>
      <c r="E165" s="23" t="n"/>
      <c r="F165" s="23" t="n"/>
      <c r="G165" s="25" t="n"/>
      <c r="H165" s="25" t="n"/>
      <c r="I165" s="26">
        <f>IF(OR(G165="",H165=""),"",MAX(0,H165-G165))</f>
        <v/>
      </c>
      <c r="J165" s="25" t="n"/>
      <c r="K165" s="26">
        <f>IF(J165&lt;&gt;"",J165,I165)</f>
        <v/>
      </c>
      <c r="L165" s="27">
        <f>IF(B165="","",IF(AND(B165&gt;=Summary!$C$5,B165&lt;=Summary!$C$6),Summary!$C$7,IF(AND(B165&gt;=Summary!$C$8,B165&lt;=Summary!$C$9),Summary!$C$10,"")))</f>
        <v/>
      </c>
      <c r="M165" s="28">
        <f>IF(OR(K165="",L165=""),"",K165*L165)</f>
        <v/>
      </c>
      <c r="N165" s="29" t="n"/>
      <c r="O165" s="23" t="n"/>
      <c r="P165" s="23" t="n"/>
    </row>
    <row r="166" ht="26" customHeight="1">
      <c r="A166" s="23" t="n"/>
      <c r="B166" s="24" t="n"/>
      <c r="C166" s="23" t="n"/>
      <c r="D166" s="23" t="n"/>
      <c r="E166" s="23" t="n"/>
      <c r="F166" s="23" t="n"/>
      <c r="G166" s="25" t="n"/>
      <c r="H166" s="25" t="n"/>
      <c r="I166" s="26">
        <f>IF(OR(G166="",H166=""),"",MAX(0,H166-G166))</f>
        <v/>
      </c>
      <c r="J166" s="25" t="n"/>
      <c r="K166" s="26">
        <f>IF(J166&lt;&gt;"",J166,I166)</f>
        <v/>
      </c>
      <c r="L166" s="27">
        <f>IF(B166="","",IF(AND(B166&gt;=Summary!$C$5,B166&lt;=Summary!$C$6),Summary!$C$7,IF(AND(B166&gt;=Summary!$C$8,B166&lt;=Summary!$C$9),Summary!$C$10,"")))</f>
        <v/>
      </c>
      <c r="M166" s="28">
        <f>IF(OR(K166="",L166=""),"",K166*L166)</f>
        <v/>
      </c>
      <c r="N166" s="29" t="n"/>
      <c r="O166" s="23" t="n"/>
      <c r="P166" s="23" t="n"/>
    </row>
    <row r="167" ht="26" customHeight="1">
      <c r="A167" s="23" t="n"/>
      <c r="B167" s="24" t="n"/>
      <c r="C167" s="23" t="n"/>
      <c r="D167" s="23" t="n"/>
      <c r="E167" s="23" t="n"/>
      <c r="F167" s="23" t="n"/>
      <c r="G167" s="25" t="n"/>
      <c r="H167" s="25" t="n"/>
      <c r="I167" s="26">
        <f>IF(OR(G167="",H167=""),"",MAX(0,H167-G167))</f>
        <v/>
      </c>
      <c r="J167" s="25" t="n"/>
      <c r="K167" s="26">
        <f>IF(J167&lt;&gt;"",J167,I167)</f>
        <v/>
      </c>
      <c r="L167" s="27">
        <f>IF(B167="","",IF(AND(B167&gt;=Summary!$C$5,B167&lt;=Summary!$C$6),Summary!$C$7,IF(AND(B167&gt;=Summary!$C$8,B167&lt;=Summary!$C$9),Summary!$C$10,"")))</f>
        <v/>
      </c>
      <c r="M167" s="28">
        <f>IF(OR(K167="",L167=""),"",K167*L167)</f>
        <v/>
      </c>
      <c r="N167" s="29" t="n"/>
      <c r="O167" s="23" t="n"/>
      <c r="P167" s="23" t="n"/>
    </row>
    <row r="168" ht="26" customHeight="1">
      <c r="A168" s="23" t="n"/>
      <c r="B168" s="24" t="n"/>
      <c r="C168" s="23" t="n"/>
      <c r="D168" s="23" t="n"/>
      <c r="E168" s="23" t="n"/>
      <c r="F168" s="23" t="n"/>
      <c r="G168" s="25" t="n"/>
      <c r="H168" s="25" t="n"/>
      <c r="I168" s="26">
        <f>IF(OR(G168="",H168=""),"",MAX(0,H168-G168))</f>
        <v/>
      </c>
      <c r="J168" s="25" t="n"/>
      <c r="K168" s="26">
        <f>IF(J168&lt;&gt;"",J168,I168)</f>
        <v/>
      </c>
      <c r="L168" s="27">
        <f>IF(B168="","",IF(AND(B168&gt;=Summary!$C$5,B168&lt;=Summary!$C$6),Summary!$C$7,IF(AND(B168&gt;=Summary!$C$8,B168&lt;=Summary!$C$9),Summary!$C$10,"")))</f>
        <v/>
      </c>
      <c r="M168" s="28">
        <f>IF(OR(K168="",L168=""),"",K168*L168)</f>
        <v/>
      </c>
      <c r="N168" s="29" t="n"/>
      <c r="O168" s="23" t="n"/>
      <c r="P168" s="23" t="n"/>
    </row>
    <row r="169" ht="26" customHeight="1">
      <c r="A169" s="23" t="n"/>
      <c r="B169" s="24" t="n"/>
      <c r="C169" s="23" t="n"/>
      <c r="D169" s="23" t="n"/>
      <c r="E169" s="23" t="n"/>
      <c r="F169" s="23" t="n"/>
      <c r="G169" s="25" t="n"/>
      <c r="H169" s="25" t="n"/>
      <c r="I169" s="26">
        <f>IF(OR(G169="",H169=""),"",MAX(0,H169-G169))</f>
        <v/>
      </c>
      <c r="J169" s="25" t="n"/>
      <c r="K169" s="26">
        <f>IF(J169&lt;&gt;"",J169,I169)</f>
        <v/>
      </c>
      <c r="L169" s="27">
        <f>IF(B169="","",IF(AND(B169&gt;=Summary!$C$5,B169&lt;=Summary!$C$6),Summary!$C$7,IF(AND(B169&gt;=Summary!$C$8,B169&lt;=Summary!$C$9),Summary!$C$10,"")))</f>
        <v/>
      </c>
      <c r="M169" s="28">
        <f>IF(OR(K169="",L169=""),"",K169*L169)</f>
        <v/>
      </c>
      <c r="N169" s="29" t="n"/>
      <c r="O169" s="23" t="n"/>
      <c r="P169" s="23" t="n"/>
    </row>
    <row r="170" ht="26" customHeight="1">
      <c r="A170" s="23" t="n"/>
      <c r="B170" s="24" t="n"/>
      <c r="C170" s="23" t="n"/>
      <c r="D170" s="23" t="n"/>
      <c r="E170" s="23" t="n"/>
      <c r="F170" s="23" t="n"/>
      <c r="G170" s="25" t="n"/>
      <c r="H170" s="25" t="n"/>
      <c r="I170" s="26">
        <f>IF(OR(G170="",H170=""),"",MAX(0,H170-G170))</f>
        <v/>
      </c>
      <c r="J170" s="25" t="n"/>
      <c r="K170" s="26">
        <f>IF(J170&lt;&gt;"",J170,I170)</f>
        <v/>
      </c>
      <c r="L170" s="27">
        <f>IF(B170="","",IF(AND(B170&gt;=Summary!$C$5,B170&lt;=Summary!$C$6),Summary!$C$7,IF(AND(B170&gt;=Summary!$C$8,B170&lt;=Summary!$C$9),Summary!$C$10,"")))</f>
        <v/>
      </c>
      <c r="M170" s="28">
        <f>IF(OR(K170="",L170=""),"",K170*L170)</f>
        <v/>
      </c>
      <c r="N170" s="29" t="n"/>
      <c r="O170" s="23" t="n"/>
      <c r="P170" s="23" t="n"/>
    </row>
    <row r="171" ht="26" customHeight="1">
      <c r="A171" s="23" t="n"/>
      <c r="B171" s="24" t="n"/>
      <c r="C171" s="23" t="n"/>
      <c r="D171" s="23" t="n"/>
      <c r="E171" s="23" t="n"/>
      <c r="F171" s="23" t="n"/>
      <c r="G171" s="25" t="n"/>
      <c r="H171" s="25" t="n"/>
      <c r="I171" s="26">
        <f>IF(OR(G171="",H171=""),"",MAX(0,H171-G171))</f>
        <v/>
      </c>
      <c r="J171" s="25" t="n"/>
      <c r="K171" s="26">
        <f>IF(J171&lt;&gt;"",J171,I171)</f>
        <v/>
      </c>
      <c r="L171" s="27">
        <f>IF(B171="","",IF(AND(B171&gt;=Summary!$C$5,B171&lt;=Summary!$C$6),Summary!$C$7,IF(AND(B171&gt;=Summary!$C$8,B171&lt;=Summary!$C$9),Summary!$C$10,"")))</f>
        <v/>
      </c>
      <c r="M171" s="28">
        <f>IF(OR(K171="",L171=""),"",K171*L171)</f>
        <v/>
      </c>
      <c r="N171" s="29" t="n"/>
      <c r="O171" s="23" t="n"/>
      <c r="P171" s="23" t="n"/>
    </row>
    <row r="172" ht="26" customHeight="1">
      <c r="A172" s="23" t="n"/>
      <c r="B172" s="24" t="n"/>
      <c r="C172" s="23" t="n"/>
      <c r="D172" s="23" t="n"/>
      <c r="E172" s="23" t="n"/>
      <c r="F172" s="23" t="n"/>
      <c r="G172" s="25" t="n"/>
      <c r="H172" s="25" t="n"/>
      <c r="I172" s="26">
        <f>IF(OR(G172="",H172=""),"",MAX(0,H172-G172))</f>
        <v/>
      </c>
      <c r="J172" s="25" t="n"/>
      <c r="K172" s="26">
        <f>IF(J172&lt;&gt;"",J172,I172)</f>
        <v/>
      </c>
      <c r="L172" s="27">
        <f>IF(B172="","",IF(AND(B172&gt;=Summary!$C$5,B172&lt;=Summary!$C$6),Summary!$C$7,IF(AND(B172&gt;=Summary!$C$8,B172&lt;=Summary!$C$9),Summary!$C$10,"")))</f>
        <v/>
      </c>
      <c r="M172" s="28">
        <f>IF(OR(K172="",L172=""),"",K172*L172)</f>
        <v/>
      </c>
      <c r="N172" s="29" t="n"/>
      <c r="O172" s="23" t="n"/>
      <c r="P172" s="23" t="n"/>
    </row>
    <row r="173" ht="26" customHeight="1">
      <c r="A173" s="23" t="n"/>
      <c r="B173" s="24" t="n"/>
      <c r="C173" s="23" t="n"/>
      <c r="D173" s="23" t="n"/>
      <c r="E173" s="23" t="n"/>
      <c r="F173" s="23" t="n"/>
      <c r="G173" s="25" t="n"/>
      <c r="H173" s="25" t="n"/>
      <c r="I173" s="26">
        <f>IF(OR(G173="",H173=""),"",MAX(0,H173-G173))</f>
        <v/>
      </c>
      <c r="J173" s="25" t="n"/>
      <c r="K173" s="26">
        <f>IF(J173&lt;&gt;"",J173,I173)</f>
        <v/>
      </c>
      <c r="L173" s="27">
        <f>IF(B173="","",IF(AND(B173&gt;=Summary!$C$5,B173&lt;=Summary!$C$6),Summary!$C$7,IF(AND(B173&gt;=Summary!$C$8,B173&lt;=Summary!$C$9),Summary!$C$10,"")))</f>
        <v/>
      </c>
      <c r="M173" s="28">
        <f>IF(OR(K173="",L173=""),"",K173*L173)</f>
        <v/>
      </c>
      <c r="N173" s="29" t="n"/>
      <c r="O173" s="23" t="n"/>
      <c r="P173" s="23" t="n"/>
    </row>
    <row r="174" ht="26" customHeight="1">
      <c r="A174" s="23" t="n"/>
      <c r="B174" s="24" t="n"/>
      <c r="C174" s="23" t="n"/>
      <c r="D174" s="23" t="n"/>
      <c r="E174" s="23" t="n"/>
      <c r="F174" s="23" t="n"/>
      <c r="G174" s="25" t="n"/>
      <c r="H174" s="25" t="n"/>
      <c r="I174" s="26">
        <f>IF(OR(G174="",H174=""),"",MAX(0,H174-G174))</f>
        <v/>
      </c>
      <c r="J174" s="25" t="n"/>
      <c r="K174" s="26">
        <f>IF(J174&lt;&gt;"",J174,I174)</f>
        <v/>
      </c>
      <c r="L174" s="27">
        <f>IF(B174="","",IF(AND(B174&gt;=Summary!$C$5,B174&lt;=Summary!$C$6),Summary!$C$7,IF(AND(B174&gt;=Summary!$C$8,B174&lt;=Summary!$C$9),Summary!$C$10,"")))</f>
        <v/>
      </c>
      <c r="M174" s="28">
        <f>IF(OR(K174="",L174=""),"",K174*L174)</f>
        <v/>
      </c>
      <c r="N174" s="29" t="n"/>
      <c r="O174" s="23" t="n"/>
      <c r="P174" s="23" t="n"/>
    </row>
    <row r="175" ht="26" customHeight="1">
      <c r="A175" s="23" t="n"/>
      <c r="B175" s="24" t="n"/>
      <c r="C175" s="23" t="n"/>
      <c r="D175" s="23" t="n"/>
      <c r="E175" s="23" t="n"/>
      <c r="F175" s="23" t="n"/>
      <c r="G175" s="25" t="n"/>
      <c r="H175" s="25" t="n"/>
      <c r="I175" s="26">
        <f>IF(OR(G175="",H175=""),"",MAX(0,H175-G175))</f>
        <v/>
      </c>
      <c r="J175" s="25" t="n"/>
      <c r="K175" s="26">
        <f>IF(J175&lt;&gt;"",J175,I175)</f>
        <v/>
      </c>
      <c r="L175" s="27">
        <f>IF(B175="","",IF(AND(B175&gt;=Summary!$C$5,B175&lt;=Summary!$C$6),Summary!$C$7,IF(AND(B175&gt;=Summary!$C$8,B175&lt;=Summary!$C$9),Summary!$C$10,"")))</f>
        <v/>
      </c>
      <c r="M175" s="28">
        <f>IF(OR(K175="",L175=""),"",K175*L175)</f>
        <v/>
      </c>
      <c r="N175" s="29" t="n"/>
      <c r="O175" s="23" t="n"/>
      <c r="P175" s="23" t="n"/>
    </row>
    <row r="176" ht="26" customHeight="1">
      <c r="A176" s="23" t="n"/>
      <c r="B176" s="24" t="n"/>
      <c r="C176" s="23" t="n"/>
      <c r="D176" s="23" t="n"/>
      <c r="E176" s="23" t="n"/>
      <c r="F176" s="23" t="n"/>
      <c r="G176" s="25" t="n"/>
      <c r="H176" s="25" t="n"/>
      <c r="I176" s="26">
        <f>IF(OR(G176="",H176=""),"",MAX(0,H176-G176))</f>
        <v/>
      </c>
      <c r="J176" s="25" t="n"/>
      <c r="K176" s="26">
        <f>IF(J176&lt;&gt;"",J176,I176)</f>
        <v/>
      </c>
      <c r="L176" s="27">
        <f>IF(B176="","",IF(AND(B176&gt;=Summary!$C$5,B176&lt;=Summary!$C$6),Summary!$C$7,IF(AND(B176&gt;=Summary!$C$8,B176&lt;=Summary!$C$9),Summary!$C$10,"")))</f>
        <v/>
      </c>
      <c r="M176" s="28">
        <f>IF(OR(K176="",L176=""),"",K176*L176)</f>
        <v/>
      </c>
      <c r="N176" s="29" t="n"/>
      <c r="O176" s="23" t="n"/>
      <c r="P176" s="23" t="n"/>
    </row>
    <row r="177" ht="26" customHeight="1">
      <c r="A177" s="23" t="n"/>
      <c r="B177" s="24" t="n"/>
      <c r="C177" s="23" t="n"/>
      <c r="D177" s="23" t="n"/>
      <c r="E177" s="23" t="n"/>
      <c r="F177" s="23" t="n"/>
      <c r="G177" s="25" t="n"/>
      <c r="H177" s="25" t="n"/>
      <c r="I177" s="26">
        <f>IF(OR(G177="",H177=""),"",MAX(0,H177-G177))</f>
        <v/>
      </c>
      <c r="J177" s="25" t="n"/>
      <c r="K177" s="26">
        <f>IF(J177&lt;&gt;"",J177,I177)</f>
        <v/>
      </c>
      <c r="L177" s="27">
        <f>IF(B177="","",IF(AND(B177&gt;=Summary!$C$5,B177&lt;=Summary!$C$6),Summary!$C$7,IF(AND(B177&gt;=Summary!$C$8,B177&lt;=Summary!$C$9),Summary!$C$10,"")))</f>
        <v/>
      </c>
      <c r="M177" s="28">
        <f>IF(OR(K177="",L177=""),"",K177*L177)</f>
        <v/>
      </c>
      <c r="N177" s="29" t="n"/>
      <c r="O177" s="23" t="n"/>
      <c r="P177" s="23" t="n"/>
    </row>
    <row r="178" ht="26" customHeight="1">
      <c r="A178" s="23" t="n"/>
      <c r="B178" s="24" t="n"/>
      <c r="C178" s="23" t="n"/>
      <c r="D178" s="23" t="n"/>
      <c r="E178" s="23" t="n"/>
      <c r="F178" s="23" t="n"/>
      <c r="G178" s="25" t="n"/>
      <c r="H178" s="25" t="n"/>
      <c r="I178" s="26">
        <f>IF(OR(G178="",H178=""),"",MAX(0,H178-G178))</f>
        <v/>
      </c>
      <c r="J178" s="25" t="n"/>
      <c r="K178" s="26">
        <f>IF(J178&lt;&gt;"",J178,I178)</f>
        <v/>
      </c>
      <c r="L178" s="27">
        <f>IF(B178="","",IF(AND(B178&gt;=Summary!$C$5,B178&lt;=Summary!$C$6),Summary!$C$7,IF(AND(B178&gt;=Summary!$C$8,B178&lt;=Summary!$C$9),Summary!$C$10,"")))</f>
        <v/>
      </c>
      <c r="M178" s="28">
        <f>IF(OR(K178="",L178=""),"",K178*L178)</f>
        <v/>
      </c>
      <c r="N178" s="29" t="n"/>
      <c r="O178" s="23" t="n"/>
      <c r="P178" s="23" t="n"/>
    </row>
    <row r="179" ht="26" customHeight="1">
      <c r="A179" s="23" t="n"/>
      <c r="B179" s="24" t="n"/>
      <c r="C179" s="23" t="n"/>
      <c r="D179" s="23" t="n"/>
      <c r="E179" s="23" t="n"/>
      <c r="F179" s="23" t="n"/>
      <c r="G179" s="25" t="n"/>
      <c r="H179" s="25" t="n"/>
      <c r="I179" s="26">
        <f>IF(OR(G179="",H179=""),"",MAX(0,H179-G179))</f>
        <v/>
      </c>
      <c r="J179" s="25" t="n"/>
      <c r="K179" s="26">
        <f>IF(J179&lt;&gt;"",J179,I179)</f>
        <v/>
      </c>
      <c r="L179" s="27">
        <f>IF(B179="","",IF(AND(B179&gt;=Summary!$C$5,B179&lt;=Summary!$C$6),Summary!$C$7,IF(AND(B179&gt;=Summary!$C$8,B179&lt;=Summary!$C$9),Summary!$C$10,"")))</f>
        <v/>
      </c>
      <c r="M179" s="28">
        <f>IF(OR(K179="",L179=""),"",K179*L179)</f>
        <v/>
      </c>
      <c r="N179" s="29" t="n"/>
      <c r="O179" s="23" t="n"/>
      <c r="P179" s="23" t="n"/>
    </row>
    <row r="180" ht="26" customHeight="1">
      <c r="A180" s="23" t="n"/>
      <c r="B180" s="24" t="n"/>
      <c r="C180" s="23" t="n"/>
      <c r="D180" s="23" t="n"/>
      <c r="E180" s="23" t="n"/>
      <c r="F180" s="23" t="n"/>
      <c r="G180" s="25" t="n"/>
      <c r="H180" s="25" t="n"/>
      <c r="I180" s="26">
        <f>IF(OR(G180="",H180=""),"",MAX(0,H180-G180))</f>
        <v/>
      </c>
      <c r="J180" s="25" t="n"/>
      <c r="K180" s="26">
        <f>IF(J180&lt;&gt;"",J180,I180)</f>
        <v/>
      </c>
      <c r="L180" s="27">
        <f>IF(B180="","",IF(AND(B180&gt;=Summary!$C$5,B180&lt;=Summary!$C$6),Summary!$C$7,IF(AND(B180&gt;=Summary!$C$8,B180&lt;=Summary!$C$9),Summary!$C$10,"")))</f>
        <v/>
      </c>
      <c r="M180" s="28">
        <f>IF(OR(K180="",L180=""),"",K180*L180)</f>
        <v/>
      </c>
      <c r="N180" s="29" t="n"/>
      <c r="O180" s="23" t="n"/>
      <c r="P180" s="23" t="n"/>
    </row>
    <row r="181" ht="26" customHeight="1">
      <c r="A181" s="23" t="n"/>
      <c r="B181" s="24" t="n"/>
      <c r="C181" s="23" t="n"/>
      <c r="D181" s="23" t="n"/>
      <c r="E181" s="23" t="n"/>
      <c r="F181" s="23" t="n"/>
      <c r="G181" s="25" t="n"/>
      <c r="H181" s="25" t="n"/>
      <c r="I181" s="26">
        <f>IF(OR(G181="",H181=""),"",MAX(0,H181-G181))</f>
        <v/>
      </c>
      <c r="J181" s="25" t="n"/>
      <c r="K181" s="26">
        <f>IF(J181&lt;&gt;"",J181,I181)</f>
        <v/>
      </c>
      <c r="L181" s="27">
        <f>IF(B181="","",IF(AND(B181&gt;=Summary!$C$5,B181&lt;=Summary!$C$6),Summary!$C$7,IF(AND(B181&gt;=Summary!$C$8,B181&lt;=Summary!$C$9),Summary!$C$10,"")))</f>
        <v/>
      </c>
      <c r="M181" s="28">
        <f>IF(OR(K181="",L181=""),"",K181*L181)</f>
        <v/>
      </c>
      <c r="N181" s="29" t="n"/>
      <c r="O181" s="23" t="n"/>
      <c r="P181" s="23" t="n"/>
    </row>
    <row r="182" ht="26" customHeight="1">
      <c r="A182" s="23" t="n"/>
      <c r="B182" s="24" t="n"/>
      <c r="C182" s="23" t="n"/>
      <c r="D182" s="23" t="n"/>
      <c r="E182" s="23" t="n"/>
      <c r="F182" s="23" t="n"/>
      <c r="G182" s="25" t="n"/>
      <c r="H182" s="25" t="n"/>
      <c r="I182" s="26">
        <f>IF(OR(G182="",H182=""),"",MAX(0,H182-G182))</f>
        <v/>
      </c>
      <c r="J182" s="25" t="n"/>
      <c r="K182" s="26">
        <f>IF(J182&lt;&gt;"",J182,I182)</f>
        <v/>
      </c>
      <c r="L182" s="27">
        <f>IF(B182="","",IF(AND(B182&gt;=Summary!$C$5,B182&lt;=Summary!$C$6),Summary!$C$7,IF(AND(B182&gt;=Summary!$C$8,B182&lt;=Summary!$C$9),Summary!$C$10,"")))</f>
        <v/>
      </c>
      <c r="M182" s="28">
        <f>IF(OR(K182="",L182=""),"",K182*L182)</f>
        <v/>
      </c>
      <c r="N182" s="29" t="n"/>
      <c r="O182" s="23" t="n"/>
      <c r="P182" s="23" t="n"/>
    </row>
    <row r="183" ht="26" customHeight="1">
      <c r="A183" s="23" t="n"/>
      <c r="B183" s="24" t="n"/>
      <c r="C183" s="23" t="n"/>
      <c r="D183" s="23" t="n"/>
      <c r="E183" s="23" t="n"/>
      <c r="F183" s="23" t="n"/>
      <c r="G183" s="25" t="n"/>
      <c r="H183" s="25" t="n"/>
      <c r="I183" s="26">
        <f>IF(OR(G183="",H183=""),"",MAX(0,H183-G183))</f>
        <v/>
      </c>
      <c r="J183" s="25" t="n"/>
      <c r="K183" s="26">
        <f>IF(J183&lt;&gt;"",J183,I183)</f>
        <v/>
      </c>
      <c r="L183" s="27">
        <f>IF(B183="","",IF(AND(B183&gt;=Summary!$C$5,B183&lt;=Summary!$C$6),Summary!$C$7,IF(AND(B183&gt;=Summary!$C$8,B183&lt;=Summary!$C$9),Summary!$C$10,"")))</f>
        <v/>
      </c>
      <c r="M183" s="28">
        <f>IF(OR(K183="",L183=""),"",K183*L183)</f>
        <v/>
      </c>
      <c r="N183" s="29" t="n"/>
      <c r="O183" s="23" t="n"/>
      <c r="P183" s="23" t="n"/>
    </row>
    <row r="184" ht="26" customHeight="1">
      <c r="A184" s="23" t="n"/>
      <c r="B184" s="24" t="n"/>
      <c r="C184" s="23" t="n"/>
      <c r="D184" s="23" t="n"/>
      <c r="E184" s="23" t="n"/>
      <c r="F184" s="23" t="n"/>
      <c r="G184" s="25" t="n"/>
      <c r="H184" s="25" t="n"/>
      <c r="I184" s="26">
        <f>IF(OR(G184="",H184=""),"",MAX(0,H184-G184))</f>
        <v/>
      </c>
      <c r="J184" s="25" t="n"/>
      <c r="K184" s="26">
        <f>IF(J184&lt;&gt;"",J184,I184)</f>
        <v/>
      </c>
      <c r="L184" s="27">
        <f>IF(B184="","",IF(AND(B184&gt;=Summary!$C$5,B184&lt;=Summary!$C$6),Summary!$C$7,IF(AND(B184&gt;=Summary!$C$8,B184&lt;=Summary!$C$9),Summary!$C$10,"")))</f>
        <v/>
      </c>
      <c r="M184" s="28">
        <f>IF(OR(K184="",L184=""),"",K184*L184)</f>
        <v/>
      </c>
      <c r="N184" s="29" t="n"/>
      <c r="O184" s="23" t="n"/>
      <c r="P184" s="23" t="n"/>
    </row>
    <row r="185" ht="26" customHeight="1">
      <c r="A185" s="23" t="n"/>
      <c r="B185" s="24" t="n"/>
      <c r="C185" s="23" t="n"/>
      <c r="D185" s="23" t="n"/>
      <c r="E185" s="23" t="n"/>
      <c r="F185" s="23" t="n"/>
      <c r="G185" s="25" t="n"/>
      <c r="H185" s="25" t="n"/>
      <c r="I185" s="26">
        <f>IF(OR(G185="",H185=""),"",MAX(0,H185-G185))</f>
        <v/>
      </c>
      <c r="J185" s="25" t="n"/>
      <c r="K185" s="26">
        <f>IF(J185&lt;&gt;"",J185,I185)</f>
        <v/>
      </c>
      <c r="L185" s="27">
        <f>IF(B185="","",IF(AND(B185&gt;=Summary!$C$5,B185&lt;=Summary!$C$6),Summary!$C$7,IF(AND(B185&gt;=Summary!$C$8,B185&lt;=Summary!$C$9),Summary!$C$10,"")))</f>
        <v/>
      </c>
      <c r="M185" s="28">
        <f>IF(OR(K185="",L185=""),"",K185*L185)</f>
        <v/>
      </c>
      <c r="N185" s="29" t="n"/>
      <c r="O185" s="23" t="n"/>
      <c r="P185" s="23" t="n"/>
    </row>
    <row r="186" ht="26" customHeight="1">
      <c r="A186" s="23" t="n"/>
      <c r="B186" s="24" t="n"/>
      <c r="C186" s="23" t="n"/>
      <c r="D186" s="23" t="n"/>
      <c r="E186" s="23" t="n"/>
      <c r="F186" s="23" t="n"/>
      <c r="G186" s="25" t="n"/>
      <c r="H186" s="25" t="n"/>
      <c r="I186" s="26">
        <f>IF(OR(G186="",H186=""),"",MAX(0,H186-G186))</f>
        <v/>
      </c>
      <c r="J186" s="25" t="n"/>
      <c r="K186" s="26">
        <f>IF(J186&lt;&gt;"",J186,I186)</f>
        <v/>
      </c>
      <c r="L186" s="27">
        <f>IF(B186="","",IF(AND(B186&gt;=Summary!$C$5,B186&lt;=Summary!$C$6),Summary!$C$7,IF(AND(B186&gt;=Summary!$C$8,B186&lt;=Summary!$C$9),Summary!$C$10,"")))</f>
        <v/>
      </c>
      <c r="M186" s="28">
        <f>IF(OR(K186="",L186=""),"",K186*L186)</f>
        <v/>
      </c>
      <c r="N186" s="29" t="n"/>
      <c r="O186" s="23" t="n"/>
      <c r="P186" s="23" t="n"/>
    </row>
    <row r="187" ht="26" customHeight="1">
      <c r="A187" s="23" t="n"/>
      <c r="B187" s="24" t="n"/>
      <c r="C187" s="23" t="n"/>
      <c r="D187" s="23" t="n"/>
      <c r="E187" s="23" t="n"/>
      <c r="F187" s="23" t="n"/>
      <c r="G187" s="25" t="n"/>
      <c r="H187" s="25" t="n"/>
      <c r="I187" s="26">
        <f>IF(OR(G187="",H187=""),"",MAX(0,H187-G187))</f>
        <v/>
      </c>
      <c r="J187" s="25" t="n"/>
      <c r="K187" s="26">
        <f>IF(J187&lt;&gt;"",J187,I187)</f>
        <v/>
      </c>
      <c r="L187" s="27">
        <f>IF(B187="","",IF(AND(B187&gt;=Summary!$C$5,B187&lt;=Summary!$C$6),Summary!$C$7,IF(AND(B187&gt;=Summary!$C$8,B187&lt;=Summary!$C$9),Summary!$C$10,"")))</f>
        <v/>
      </c>
      <c r="M187" s="28">
        <f>IF(OR(K187="",L187=""),"",K187*L187)</f>
        <v/>
      </c>
      <c r="N187" s="29" t="n"/>
      <c r="O187" s="23" t="n"/>
      <c r="P187" s="23" t="n"/>
    </row>
    <row r="188" ht="26" customHeight="1">
      <c r="A188" s="23" t="n"/>
      <c r="B188" s="24" t="n"/>
      <c r="C188" s="23" t="n"/>
      <c r="D188" s="23" t="n"/>
      <c r="E188" s="23" t="n"/>
      <c r="F188" s="23" t="n"/>
      <c r="G188" s="25" t="n"/>
      <c r="H188" s="25" t="n"/>
      <c r="I188" s="26">
        <f>IF(OR(G188="",H188=""),"",MAX(0,H188-G188))</f>
        <v/>
      </c>
      <c r="J188" s="25" t="n"/>
      <c r="K188" s="26">
        <f>IF(J188&lt;&gt;"",J188,I188)</f>
        <v/>
      </c>
      <c r="L188" s="27">
        <f>IF(B188="","",IF(AND(B188&gt;=Summary!$C$5,B188&lt;=Summary!$C$6),Summary!$C$7,IF(AND(B188&gt;=Summary!$C$8,B188&lt;=Summary!$C$9),Summary!$C$10,"")))</f>
        <v/>
      </c>
      <c r="M188" s="28">
        <f>IF(OR(K188="",L188=""),"",K188*L188)</f>
        <v/>
      </c>
      <c r="N188" s="29" t="n"/>
      <c r="O188" s="23" t="n"/>
      <c r="P188" s="23" t="n"/>
    </row>
    <row r="189" ht="26" customHeight="1">
      <c r="A189" s="23" t="n"/>
      <c r="B189" s="24" t="n"/>
      <c r="C189" s="23" t="n"/>
      <c r="D189" s="23" t="n"/>
      <c r="E189" s="23" t="n"/>
      <c r="F189" s="23" t="n"/>
      <c r="G189" s="25" t="n"/>
      <c r="H189" s="25" t="n"/>
      <c r="I189" s="26">
        <f>IF(OR(G189="",H189=""),"",MAX(0,H189-G189))</f>
        <v/>
      </c>
      <c r="J189" s="25" t="n"/>
      <c r="K189" s="26">
        <f>IF(J189&lt;&gt;"",J189,I189)</f>
        <v/>
      </c>
      <c r="L189" s="27">
        <f>IF(B189="","",IF(AND(B189&gt;=Summary!$C$5,B189&lt;=Summary!$C$6),Summary!$C$7,IF(AND(B189&gt;=Summary!$C$8,B189&lt;=Summary!$C$9),Summary!$C$10,"")))</f>
        <v/>
      </c>
      <c r="M189" s="28">
        <f>IF(OR(K189="",L189=""),"",K189*L189)</f>
        <v/>
      </c>
      <c r="N189" s="29" t="n"/>
      <c r="O189" s="23" t="n"/>
      <c r="P189" s="23" t="n"/>
    </row>
    <row r="190" ht="26" customHeight="1">
      <c r="A190" s="23" t="n"/>
      <c r="B190" s="24" t="n"/>
      <c r="C190" s="23" t="n"/>
      <c r="D190" s="23" t="n"/>
      <c r="E190" s="23" t="n"/>
      <c r="F190" s="23" t="n"/>
      <c r="G190" s="25" t="n"/>
      <c r="H190" s="25" t="n"/>
      <c r="I190" s="26">
        <f>IF(OR(G190="",H190=""),"",MAX(0,H190-G190))</f>
        <v/>
      </c>
      <c r="J190" s="25" t="n"/>
      <c r="K190" s="26">
        <f>IF(J190&lt;&gt;"",J190,I190)</f>
        <v/>
      </c>
      <c r="L190" s="27">
        <f>IF(B190="","",IF(AND(B190&gt;=Summary!$C$5,B190&lt;=Summary!$C$6),Summary!$C$7,IF(AND(B190&gt;=Summary!$C$8,B190&lt;=Summary!$C$9),Summary!$C$10,"")))</f>
        <v/>
      </c>
      <c r="M190" s="28">
        <f>IF(OR(K190="",L190=""),"",K190*L190)</f>
        <v/>
      </c>
      <c r="N190" s="29" t="n"/>
      <c r="O190" s="23" t="n"/>
      <c r="P190" s="23" t="n"/>
    </row>
    <row r="191" ht="26" customHeight="1">
      <c r="A191" s="23" t="n"/>
      <c r="B191" s="24" t="n"/>
      <c r="C191" s="23" t="n"/>
      <c r="D191" s="23" t="n"/>
      <c r="E191" s="23" t="n"/>
      <c r="F191" s="23" t="n"/>
      <c r="G191" s="25" t="n"/>
      <c r="H191" s="25" t="n"/>
      <c r="I191" s="26">
        <f>IF(OR(G191="",H191=""),"",MAX(0,H191-G191))</f>
        <v/>
      </c>
      <c r="J191" s="25" t="n"/>
      <c r="K191" s="26">
        <f>IF(J191&lt;&gt;"",J191,I191)</f>
        <v/>
      </c>
      <c r="L191" s="27">
        <f>IF(B191="","",IF(AND(B191&gt;=Summary!$C$5,B191&lt;=Summary!$C$6),Summary!$C$7,IF(AND(B191&gt;=Summary!$C$8,B191&lt;=Summary!$C$9),Summary!$C$10,"")))</f>
        <v/>
      </c>
      <c r="M191" s="28">
        <f>IF(OR(K191="",L191=""),"",K191*L191)</f>
        <v/>
      </c>
      <c r="N191" s="29" t="n"/>
      <c r="O191" s="23" t="n"/>
      <c r="P191" s="23" t="n"/>
    </row>
    <row r="192" ht="26" customHeight="1">
      <c r="A192" s="23" t="n"/>
      <c r="B192" s="24" t="n"/>
      <c r="C192" s="23" t="n"/>
      <c r="D192" s="23" t="n"/>
      <c r="E192" s="23" t="n"/>
      <c r="F192" s="23" t="n"/>
      <c r="G192" s="25" t="n"/>
      <c r="H192" s="25" t="n"/>
      <c r="I192" s="26">
        <f>IF(OR(G192="",H192=""),"",MAX(0,H192-G192))</f>
        <v/>
      </c>
      <c r="J192" s="25" t="n"/>
      <c r="K192" s="26">
        <f>IF(J192&lt;&gt;"",J192,I192)</f>
        <v/>
      </c>
      <c r="L192" s="27">
        <f>IF(B192="","",IF(AND(B192&gt;=Summary!$C$5,B192&lt;=Summary!$C$6),Summary!$C$7,IF(AND(B192&gt;=Summary!$C$8,B192&lt;=Summary!$C$9),Summary!$C$10,"")))</f>
        <v/>
      </c>
      <c r="M192" s="28">
        <f>IF(OR(K192="",L192=""),"",K192*L192)</f>
        <v/>
      </c>
      <c r="N192" s="29" t="n"/>
      <c r="O192" s="23" t="n"/>
      <c r="P192" s="23" t="n"/>
    </row>
    <row r="193" ht="26" customHeight="1">
      <c r="A193" s="23" t="n"/>
      <c r="B193" s="24" t="n"/>
      <c r="C193" s="23" t="n"/>
      <c r="D193" s="23" t="n"/>
      <c r="E193" s="23" t="n"/>
      <c r="F193" s="23" t="n"/>
      <c r="G193" s="25" t="n"/>
      <c r="H193" s="25" t="n"/>
      <c r="I193" s="26">
        <f>IF(OR(G193="",H193=""),"",MAX(0,H193-G193))</f>
        <v/>
      </c>
      <c r="J193" s="25" t="n"/>
      <c r="K193" s="26">
        <f>IF(J193&lt;&gt;"",J193,I193)</f>
        <v/>
      </c>
      <c r="L193" s="27">
        <f>IF(B193="","",IF(AND(B193&gt;=Summary!$C$5,B193&lt;=Summary!$C$6),Summary!$C$7,IF(AND(B193&gt;=Summary!$C$8,B193&lt;=Summary!$C$9),Summary!$C$10,"")))</f>
        <v/>
      </c>
      <c r="M193" s="28">
        <f>IF(OR(K193="",L193=""),"",K193*L193)</f>
        <v/>
      </c>
      <c r="N193" s="29" t="n"/>
      <c r="O193" s="23" t="n"/>
      <c r="P193" s="23" t="n"/>
    </row>
    <row r="194" ht="26" customHeight="1">
      <c r="A194" s="23" t="n"/>
      <c r="B194" s="24" t="n"/>
      <c r="C194" s="23" t="n"/>
      <c r="D194" s="23" t="n"/>
      <c r="E194" s="23" t="n"/>
      <c r="F194" s="23" t="n"/>
      <c r="G194" s="25" t="n"/>
      <c r="H194" s="25" t="n"/>
      <c r="I194" s="26">
        <f>IF(OR(G194="",H194=""),"",MAX(0,H194-G194))</f>
        <v/>
      </c>
      <c r="J194" s="25" t="n"/>
      <c r="K194" s="26">
        <f>IF(J194&lt;&gt;"",J194,I194)</f>
        <v/>
      </c>
      <c r="L194" s="27">
        <f>IF(B194="","",IF(AND(B194&gt;=Summary!$C$5,B194&lt;=Summary!$C$6),Summary!$C$7,IF(AND(B194&gt;=Summary!$C$8,B194&lt;=Summary!$C$9),Summary!$C$10,"")))</f>
        <v/>
      </c>
      <c r="M194" s="28">
        <f>IF(OR(K194="",L194=""),"",K194*L194)</f>
        <v/>
      </c>
      <c r="N194" s="29" t="n"/>
      <c r="O194" s="23" t="n"/>
      <c r="P194" s="23" t="n"/>
    </row>
    <row r="195" ht="26" customHeight="1">
      <c r="A195" s="23" t="n"/>
      <c r="B195" s="24" t="n"/>
      <c r="C195" s="23" t="n"/>
      <c r="D195" s="23" t="n"/>
      <c r="E195" s="23" t="n"/>
      <c r="F195" s="23" t="n"/>
      <c r="G195" s="25" t="n"/>
      <c r="H195" s="25" t="n"/>
      <c r="I195" s="26">
        <f>IF(OR(G195="",H195=""),"",MAX(0,H195-G195))</f>
        <v/>
      </c>
      <c r="J195" s="25" t="n"/>
      <c r="K195" s="26">
        <f>IF(J195&lt;&gt;"",J195,I195)</f>
        <v/>
      </c>
      <c r="L195" s="27">
        <f>IF(B195="","",IF(AND(B195&gt;=Summary!$C$5,B195&lt;=Summary!$C$6),Summary!$C$7,IF(AND(B195&gt;=Summary!$C$8,B195&lt;=Summary!$C$9),Summary!$C$10,"")))</f>
        <v/>
      </c>
      <c r="M195" s="28">
        <f>IF(OR(K195="",L195=""),"",K195*L195)</f>
        <v/>
      </c>
      <c r="N195" s="29" t="n"/>
      <c r="O195" s="23" t="n"/>
      <c r="P195" s="23" t="n"/>
    </row>
    <row r="196" ht="26" customHeight="1">
      <c r="A196" s="23" t="n"/>
      <c r="B196" s="24" t="n"/>
      <c r="C196" s="23" t="n"/>
      <c r="D196" s="23" t="n"/>
      <c r="E196" s="23" t="n"/>
      <c r="F196" s="23" t="n"/>
      <c r="G196" s="25" t="n"/>
      <c r="H196" s="25" t="n"/>
      <c r="I196" s="26">
        <f>IF(OR(G196="",H196=""),"",MAX(0,H196-G196))</f>
        <v/>
      </c>
      <c r="J196" s="25" t="n"/>
      <c r="K196" s="26">
        <f>IF(J196&lt;&gt;"",J196,I196)</f>
        <v/>
      </c>
      <c r="L196" s="27">
        <f>IF(B196="","",IF(AND(B196&gt;=Summary!$C$5,B196&lt;=Summary!$C$6),Summary!$C$7,IF(AND(B196&gt;=Summary!$C$8,B196&lt;=Summary!$C$9),Summary!$C$10,"")))</f>
        <v/>
      </c>
      <c r="M196" s="28">
        <f>IF(OR(K196="",L196=""),"",K196*L196)</f>
        <v/>
      </c>
      <c r="N196" s="29" t="n"/>
      <c r="O196" s="23" t="n"/>
      <c r="P196" s="23" t="n"/>
    </row>
    <row r="197" ht="26" customHeight="1">
      <c r="A197" s="23" t="n"/>
      <c r="B197" s="24" t="n"/>
      <c r="C197" s="23" t="n"/>
      <c r="D197" s="23" t="n"/>
      <c r="E197" s="23" t="n"/>
      <c r="F197" s="23" t="n"/>
      <c r="G197" s="25" t="n"/>
      <c r="H197" s="25" t="n"/>
      <c r="I197" s="26">
        <f>IF(OR(G197="",H197=""),"",MAX(0,H197-G197))</f>
        <v/>
      </c>
      <c r="J197" s="25" t="n"/>
      <c r="K197" s="26">
        <f>IF(J197&lt;&gt;"",J197,I197)</f>
        <v/>
      </c>
      <c r="L197" s="27">
        <f>IF(B197="","",IF(AND(B197&gt;=Summary!$C$5,B197&lt;=Summary!$C$6),Summary!$C$7,IF(AND(B197&gt;=Summary!$C$8,B197&lt;=Summary!$C$9),Summary!$C$10,"")))</f>
        <v/>
      </c>
      <c r="M197" s="28">
        <f>IF(OR(K197="",L197=""),"",K197*L197)</f>
        <v/>
      </c>
      <c r="N197" s="29" t="n"/>
      <c r="O197" s="23" t="n"/>
      <c r="P197" s="23" t="n"/>
    </row>
    <row r="198" ht="26" customHeight="1">
      <c r="A198" s="23" t="n"/>
      <c r="B198" s="24" t="n"/>
      <c r="C198" s="23" t="n"/>
      <c r="D198" s="23" t="n"/>
      <c r="E198" s="23" t="n"/>
      <c r="F198" s="23" t="n"/>
      <c r="G198" s="25" t="n"/>
      <c r="H198" s="25" t="n"/>
      <c r="I198" s="26">
        <f>IF(OR(G198="",H198=""),"",MAX(0,H198-G198))</f>
        <v/>
      </c>
      <c r="J198" s="25" t="n"/>
      <c r="K198" s="26">
        <f>IF(J198&lt;&gt;"",J198,I198)</f>
        <v/>
      </c>
      <c r="L198" s="27">
        <f>IF(B198="","",IF(AND(B198&gt;=Summary!$C$5,B198&lt;=Summary!$C$6),Summary!$C$7,IF(AND(B198&gt;=Summary!$C$8,B198&lt;=Summary!$C$9),Summary!$C$10,"")))</f>
        <v/>
      </c>
      <c r="M198" s="28">
        <f>IF(OR(K198="",L198=""),"",K198*L198)</f>
        <v/>
      </c>
      <c r="N198" s="29" t="n"/>
      <c r="O198" s="23" t="n"/>
      <c r="P198" s="23" t="n"/>
    </row>
    <row r="199" ht="26" customHeight="1">
      <c r="A199" s="23" t="n"/>
      <c r="B199" s="24" t="n"/>
      <c r="C199" s="23" t="n"/>
      <c r="D199" s="23" t="n"/>
      <c r="E199" s="23" t="n"/>
      <c r="F199" s="23" t="n"/>
      <c r="G199" s="25" t="n"/>
      <c r="H199" s="25" t="n"/>
      <c r="I199" s="26">
        <f>IF(OR(G199="",H199=""),"",MAX(0,H199-G199))</f>
        <v/>
      </c>
      <c r="J199" s="25" t="n"/>
      <c r="K199" s="26">
        <f>IF(J199&lt;&gt;"",J199,I199)</f>
        <v/>
      </c>
      <c r="L199" s="27">
        <f>IF(B199="","",IF(AND(B199&gt;=Summary!$C$5,B199&lt;=Summary!$C$6),Summary!$C$7,IF(AND(B199&gt;=Summary!$C$8,B199&lt;=Summary!$C$9),Summary!$C$10,"")))</f>
        <v/>
      </c>
      <c r="M199" s="28">
        <f>IF(OR(K199="",L199=""),"",K199*L199)</f>
        <v/>
      </c>
      <c r="N199" s="29" t="n"/>
      <c r="O199" s="23" t="n"/>
      <c r="P199" s="23" t="n"/>
    </row>
    <row r="200" ht="26" customHeight="1">
      <c r="A200" s="23" t="n"/>
      <c r="B200" s="24" t="n"/>
      <c r="C200" s="23" t="n"/>
      <c r="D200" s="23" t="n"/>
      <c r="E200" s="23" t="n"/>
      <c r="F200" s="23" t="n"/>
      <c r="G200" s="25" t="n"/>
      <c r="H200" s="25" t="n"/>
      <c r="I200" s="26">
        <f>IF(OR(G200="",H200=""),"",MAX(0,H200-G200))</f>
        <v/>
      </c>
      <c r="J200" s="25" t="n"/>
      <c r="K200" s="26">
        <f>IF(J200&lt;&gt;"",J200,I200)</f>
        <v/>
      </c>
      <c r="L200" s="27">
        <f>IF(B200="","",IF(AND(B200&gt;=Summary!$C$5,B200&lt;=Summary!$C$6),Summary!$C$7,IF(AND(B200&gt;=Summary!$C$8,B200&lt;=Summary!$C$9),Summary!$C$10,"")))</f>
        <v/>
      </c>
      <c r="M200" s="28">
        <f>IF(OR(K200="",L200=""),"",K200*L200)</f>
        <v/>
      </c>
      <c r="N200" s="29" t="n"/>
      <c r="O200" s="23" t="n"/>
      <c r="P200" s="23" t="n"/>
    </row>
    <row r="201" ht="26" customHeight="1">
      <c r="A201" s="23" t="n"/>
      <c r="B201" s="24" t="n"/>
      <c r="C201" s="23" t="n"/>
      <c r="D201" s="23" t="n"/>
      <c r="E201" s="23" t="n"/>
      <c r="F201" s="23" t="n"/>
      <c r="G201" s="25" t="n"/>
      <c r="H201" s="25" t="n"/>
      <c r="I201" s="26">
        <f>IF(OR(G201="",H201=""),"",MAX(0,H201-G201))</f>
        <v/>
      </c>
      <c r="J201" s="25" t="n"/>
      <c r="K201" s="26">
        <f>IF(J201&lt;&gt;"",J201,I201)</f>
        <v/>
      </c>
      <c r="L201" s="27">
        <f>IF(B201="","",IF(AND(B201&gt;=Summary!$C$5,B201&lt;=Summary!$C$6),Summary!$C$7,IF(AND(B201&gt;=Summary!$C$8,B201&lt;=Summary!$C$9),Summary!$C$10,"")))</f>
        <v/>
      </c>
      <c r="M201" s="28">
        <f>IF(OR(K201="",L201=""),"",K201*L201)</f>
        <v/>
      </c>
      <c r="N201" s="29" t="n"/>
      <c r="O201" s="23" t="n"/>
      <c r="P201" s="23" t="n"/>
    </row>
    <row r="202" ht="26" customHeight="1">
      <c r="A202" s="23" t="n"/>
      <c r="B202" s="24" t="n"/>
      <c r="C202" s="23" t="n"/>
      <c r="D202" s="23" t="n"/>
      <c r="E202" s="23" t="n"/>
      <c r="F202" s="23" t="n"/>
      <c r="G202" s="25" t="n"/>
      <c r="H202" s="25" t="n"/>
      <c r="I202" s="26">
        <f>IF(OR(G202="",H202=""),"",MAX(0,H202-G202))</f>
        <v/>
      </c>
      <c r="J202" s="25" t="n"/>
      <c r="K202" s="26">
        <f>IF(J202&lt;&gt;"",J202,I202)</f>
        <v/>
      </c>
      <c r="L202" s="27">
        <f>IF(B202="","",IF(AND(B202&gt;=Summary!$C$5,B202&lt;=Summary!$C$6),Summary!$C$7,IF(AND(B202&gt;=Summary!$C$8,B202&lt;=Summary!$C$9),Summary!$C$10,"")))</f>
        <v/>
      </c>
      <c r="M202" s="28">
        <f>IF(OR(K202="",L202=""),"",K202*L202)</f>
        <v/>
      </c>
      <c r="N202" s="29" t="n"/>
      <c r="O202" s="23" t="n"/>
      <c r="P202" s="23" t="n"/>
    </row>
    <row r="203" ht="26" customHeight="1">
      <c r="A203" s="23" t="n"/>
      <c r="B203" s="24" t="n"/>
      <c r="C203" s="23" t="n"/>
      <c r="D203" s="23" t="n"/>
      <c r="E203" s="23" t="n"/>
      <c r="F203" s="23" t="n"/>
      <c r="G203" s="25" t="n"/>
      <c r="H203" s="25" t="n"/>
      <c r="I203" s="26">
        <f>IF(OR(G203="",H203=""),"",MAX(0,H203-G203))</f>
        <v/>
      </c>
      <c r="J203" s="25" t="n"/>
      <c r="K203" s="26">
        <f>IF(J203&lt;&gt;"",J203,I203)</f>
        <v/>
      </c>
      <c r="L203" s="27">
        <f>IF(B203="","",IF(AND(B203&gt;=Summary!$C$5,B203&lt;=Summary!$C$6),Summary!$C$7,IF(AND(B203&gt;=Summary!$C$8,B203&lt;=Summary!$C$9),Summary!$C$10,"")))</f>
        <v/>
      </c>
      <c r="M203" s="28">
        <f>IF(OR(K203="",L203=""),"",K203*L203)</f>
        <v/>
      </c>
      <c r="N203" s="29" t="n"/>
      <c r="O203" s="23" t="n"/>
      <c r="P203" s="23" t="n"/>
    </row>
    <row r="204" ht="26" customHeight="1">
      <c r="A204" s="23" t="n"/>
      <c r="B204" s="24" t="n"/>
      <c r="C204" s="23" t="n"/>
      <c r="D204" s="23" t="n"/>
      <c r="E204" s="23" t="n"/>
      <c r="F204" s="23" t="n"/>
      <c r="G204" s="25" t="n"/>
      <c r="H204" s="25" t="n"/>
      <c r="I204" s="26">
        <f>IF(OR(G204="",H204=""),"",MAX(0,H204-G204))</f>
        <v/>
      </c>
      <c r="J204" s="25" t="n"/>
      <c r="K204" s="26">
        <f>IF(J204&lt;&gt;"",J204,I204)</f>
        <v/>
      </c>
      <c r="L204" s="27">
        <f>IF(B204="","",IF(AND(B204&gt;=Summary!$C$5,B204&lt;=Summary!$C$6),Summary!$C$7,IF(AND(B204&gt;=Summary!$C$8,B204&lt;=Summary!$C$9),Summary!$C$10,"")))</f>
        <v/>
      </c>
      <c r="M204" s="28">
        <f>IF(OR(K204="",L204=""),"",K204*L204)</f>
        <v/>
      </c>
      <c r="N204" s="29" t="n"/>
      <c r="O204" s="23" t="n"/>
      <c r="P204" s="23" t="n"/>
    </row>
    <row r="205" ht="26" customHeight="1">
      <c r="A205" s="23" t="n"/>
      <c r="B205" s="24" t="n"/>
      <c r="C205" s="23" t="n"/>
      <c r="D205" s="23" t="n"/>
      <c r="E205" s="23" t="n"/>
      <c r="F205" s="23" t="n"/>
      <c r="G205" s="25" t="n"/>
      <c r="H205" s="25" t="n"/>
      <c r="I205" s="26">
        <f>IF(OR(G205="",H205=""),"",MAX(0,H205-G205))</f>
        <v/>
      </c>
      <c r="J205" s="25" t="n"/>
      <c r="K205" s="26">
        <f>IF(J205&lt;&gt;"",J205,I205)</f>
        <v/>
      </c>
      <c r="L205" s="27">
        <f>IF(B205="","",IF(AND(B205&gt;=Summary!$C$5,B205&lt;=Summary!$C$6),Summary!$C$7,IF(AND(B205&gt;=Summary!$C$8,B205&lt;=Summary!$C$9),Summary!$C$10,"")))</f>
        <v/>
      </c>
      <c r="M205" s="28">
        <f>IF(OR(K205="",L205=""),"",K205*L205)</f>
        <v/>
      </c>
      <c r="N205" s="29" t="n"/>
      <c r="O205" s="23" t="n"/>
      <c r="P205" s="23" t="n"/>
    </row>
    <row r="206" ht="26" customHeight="1">
      <c r="A206" s="23" t="n"/>
      <c r="B206" s="24" t="n"/>
      <c r="C206" s="23" t="n"/>
      <c r="D206" s="23" t="n"/>
      <c r="E206" s="23" t="n"/>
      <c r="F206" s="23" t="n"/>
      <c r="G206" s="25" t="n"/>
      <c r="H206" s="25" t="n"/>
      <c r="I206" s="26">
        <f>IF(OR(G206="",H206=""),"",MAX(0,H206-G206))</f>
        <v/>
      </c>
      <c r="J206" s="25" t="n"/>
      <c r="K206" s="26">
        <f>IF(J206&lt;&gt;"",J206,I206)</f>
        <v/>
      </c>
      <c r="L206" s="27">
        <f>IF(B206="","",IF(AND(B206&gt;=Summary!$C$5,B206&lt;=Summary!$C$6),Summary!$C$7,IF(AND(B206&gt;=Summary!$C$8,B206&lt;=Summary!$C$9),Summary!$C$10,"")))</f>
        <v/>
      </c>
      <c r="M206" s="28">
        <f>IF(OR(K206="",L206=""),"",K206*L206)</f>
        <v/>
      </c>
      <c r="N206" s="29" t="n"/>
      <c r="O206" s="23" t="n"/>
      <c r="P206" s="23" t="n"/>
    </row>
    <row r="207" ht="26" customHeight="1">
      <c r="A207" s="23" t="n"/>
      <c r="B207" s="24" t="n"/>
      <c r="C207" s="23" t="n"/>
      <c r="D207" s="23" t="n"/>
      <c r="E207" s="23" t="n"/>
      <c r="F207" s="23" t="n"/>
      <c r="G207" s="25" t="n"/>
      <c r="H207" s="25" t="n"/>
      <c r="I207" s="26">
        <f>IF(OR(G207="",H207=""),"",MAX(0,H207-G207))</f>
        <v/>
      </c>
      <c r="J207" s="25" t="n"/>
      <c r="K207" s="26">
        <f>IF(J207&lt;&gt;"",J207,I207)</f>
        <v/>
      </c>
      <c r="L207" s="27">
        <f>IF(B207="","",IF(AND(B207&gt;=Summary!$C$5,B207&lt;=Summary!$C$6),Summary!$C$7,IF(AND(B207&gt;=Summary!$C$8,B207&lt;=Summary!$C$9),Summary!$C$10,"")))</f>
        <v/>
      </c>
      <c r="M207" s="28">
        <f>IF(OR(K207="",L207=""),"",K207*L207)</f>
        <v/>
      </c>
      <c r="N207" s="29" t="n"/>
      <c r="O207" s="23" t="n"/>
      <c r="P207" s="23" t="n"/>
    </row>
    <row r="208" ht="26" customHeight="1">
      <c r="A208" s="23" t="n"/>
      <c r="B208" s="24" t="n"/>
      <c r="C208" s="23" t="n"/>
      <c r="D208" s="23" t="n"/>
      <c r="E208" s="23" t="n"/>
      <c r="F208" s="23" t="n"/>
      <c r="G208" s="25" t="n"/>
      <c r="H208" s="25" t="n"/>
      <c r="I208" s="26">
        <f>IF(OR(G208="",H208=""),"",MAX(0,H208-G208))</f>
        <v/>
      </c>
      <c r="J208" s="25" t="n"/>
      <c r="K208" s="26">
        <f>IF(J208&lt;&gt;"",J208,I208)</f>
        <v/>
      </c>
      <c r="L208" s="27">
        <f>IF(B208="","",IF(AND(B208&gt;=Summary!$C$5,B208&lt;=Summary!$C$6),Summary!$C$7,IF(AND(B208&gt;=Summary!$C$8,B208&lt;=Summary!$C$9),Summary!$C$10,"")))</f>
        <v/>
      </c>
      <c r="M208" s="28">
        <f>IF(OR(K208="",L208=""),"",K208*L208)</f>
        <v/>
      </c>
      <c r="N208" s="29" t="n"/>
      <c r="O208" s="23" t="n"/>
      <c r="P208" s="23" t="n"/>
    </row>
    <row r="209" ht="26" customHeight="1">
      <c r="A209" s="23" t="n"/>
      <c r="B209" s="24" t="n"/>
      <c r="C209" s="23" t="n"/>
      <c r="D209" s="23" t="n"/>
      <c r="E209" s="23" t="n"/>
      <c r="F209" s="23" t="n"/>
      <c r="G209" s="25" t="n"/>
      <c r="H209" s="25" t="n"/>
      <c r="I209" s="26">
        <f>IF(OR(G209="",H209=""),"",MAX(0,H209-G209))</f>
        <v/>
      </c>
      <c r="J209" s="25" t="n"/>
      <c r="K209" s="26">
        <f>IF(J209&lt;&gt;"",J209,I209)</f>
        <v/>
      </c>
      <c r="L209" s="27">
        <f>IF(B209="","",IF(AND(B209&gt;=Summary!$C$5,B209&lt;=Summary!$C$6),Summary!$C$7,IF(AND(B209&gt;=Summary!$C$8,B209&lt;=Summary!$C$9),Summary!$C$10,"")))</f>
        <v/>
      </c>
      <c r="M209" s="28">
        <f>IF(OR(K209="",L209=""),"",K209*L209)</f>
        <v/>
      </c>
      <c r="N209" s="29" t="n"/>
      <c r="O209" s="23" t="n"/>
      <c r="P209" s="23" t="n"/>
    </row>
    <row r="210" ht="26" customHeight="1">
      <c r="A210" s="23" t="n"/>
      <c r="B210" s="24" t="n"/>
      <c r="C210" s="23" t="n"/>
      <c r="D210" s="23" t="n"/>
      <c r="E210" s="23" t="n"/>
      <c r="F210" s="23" t="n"/>
      <c r="G210" s="25" t="n"/>
      <c r="H210" s="25" t="n"/>
      <c r="I210" s="26">
        <f>IF(OR(G210="",H210=""),"",MAX(0,H210-G210))</f>
        <v/>
      </c>
      <c r="J210" s="25" t="n"/>
      <c r="K210" s="26">
        <f>IF(J210&lt;&gt;"",J210,I210)</f>
        <v/>
      </c>
      <c r="L210" s="27">
        <f>IF(B210="","",IF(AND(B210&gt;=Summary!$C$5,B210&lt;=Summary!$C$6),Summary!$C$7,IF(AND(B210&gt;=Summary!$C$8,B210&lt;=Summary!$C$9),Summary!$C$10,"")))</f>
        <v/>
      </c>
      <c r="M210" s="28">
        <f>IF(OR(K210="",L210=""),"",K210*L210)</f>
        <v/>
      </c>
      <c r="N210" s="29" t="n"/>
      <c r="O210" s="23" t="n"/>
      <c r="P210" s="23" t="n"/>
    </row>
    <row r="211" ht="26" customHeight="1">
      <c r="A211" s="23" t="n"/>
      <c r="B211" s="24" t="n"/>
      <c r="C211" s="23" t="n"/>
      <c r="D211" s="23" t="n"/>
      <c r="E211" s="23" t="n"/>
      <c r="F211" s="23" t="n"/>
      <c r="G211" s="25" t="n"/>
      <c r="H211" s="25" t="n"/>
      <c r="I211" s="26">
        <f>IF(OR(G211="",H211=""),"",MAX(0,H211-G211))</f>
        <v/>
      </c>
      <c r="J211" s="25" t="n"/>
      <c r="K211" s="26">
        <f>IF(J211&lt;&gt;"",J211,I211)</f>
        <v/>
      </c>
      <c r="L211" s="27">
        <f>IF(B211="","",IF(AND(B211&gt;=Summary!$C$5,B211&lt;=Summary!$C$6),Summary!$C$7,IF(AND(B211&gt;=Summary!$C$8,B211&lt;=Summary!$C$9),Summary!$C$10,"")))</f>
        <v/>
      </c>
      <c r="M211" s="28">
        <f>IF(OR(K211="",L211=""),"",K211*L211)</f>
        <v/>
      </c>
      <c r="N211" s="29" t="n"/>
      <c r="O211" s="23" t="n"/>
      <c r="P211" s="23" t="n"/>
    </row>
    <row r="212" ht="26" customHeight="1">
      <c r="A212" s="23" t="n"/>
      <c r="B212" s="24" t="n"/>
      <c r="C212" s="23" t="n"/>
      <c r="D212" s="23" t="n"/>
      <c r="E212" s="23" t="n"/>
      <c r="F212" s="23" t="n"/>
      <c r="G212" s="25" t="n"/>
      <c r="H212" s="25" t="n"/>
      <c r="I212" s="26">
        <f>IF(OR(G212="",H212=""),"",MAX(0,H212-G212))</f>
        <v/>
      </c>
      <c r="J212" s="25" t="n"/>
      <c r="K212" s="26">
        <f>IF(J212&lt;&gt;"",J212,I212)</f>
        <v/>
      </c>
      <c r="L212" s="27">
        <f>IF(B212="","",IF(AND(B212&gt;=Summary!$C$5,B212&lt;=Summary!$C$6),Summary!$C$7,IF(AND(B212&gt;=Summary!$C$8,B212&lt;=Summary!$C$9),Summary!$C$10,"")))</f>
        <v/>
      </c>
      <c r="M212" s="28">
        <f>IF(OR(K212="",L212=""),"",K212*L212)</f>
        <v/>
      </c>
      <c r="N212" s="29" t="n"/>
      <c r="O212" s="23" t="n"/>
      <c r="P212" s="23" t="n"/>
    </row>
    <row r="213" ht="26" customHeight="1">
      <c r="A213" s="23" t="n"/>
      <c r="B213" s="24" t="n"/>
      <c r="C213" s="23" t="n"/>
      <c r="D213" s="23" t="n"/>
      <c r="E213" s="23" t="n"/>
      <c r="F213" s="23" t="n"/>
      <c r="G213" s="25" t="n"/>
      <c r="H213" s="25" t="n"/>
      <c r="I213" s="26">
        <f>IF(OR(G213="",H213=""),"",MAX(0,H213-G213))</f>
        <v/>
      </c>
      <c r="J213" s="25" t="n"/>
      <c r="K213" s="26">
        <f>IF(J213&lt;&gt;"",J213,I213)</f>
        <v/>
      </c>
      <c r="L213" s="27">
        <f>IF(B213="","",IF(AND(B213&gt;=Summary!$C$5,B213&lt;=Summary!$C$6),Summary!$C$7,IF(AND(B213&gt;=Summary!$C$8,B213&lt;=Summary!$C$9),Summary!$C$10,"")))</f>
        <v/>
      </c>
      <c r="M213" s="28">
        <f>IF(OR(K213="",L213=""),"",K213*L213)</f>
        <v/>
      </c>
      <c r="N213" s="29" t="n"/>
      <c r="O213" s="23" t="n"/>
      <c r="P213" s="23" t="n"/>
    </row>
    <row r="214" ht="26" customHeight="1">
      <c r="A214" s="23" t="n"/>
      <c r="B214" s="24" t="n"/>
      <c r="C214" s="23" t="n"/>
      <c r="D214" s="23" t="n"/>
      <c r="E214" s="23" t="n"/>
      <c r="F214" s="23" t="n"/>
      <c r="G214" s="25" t="n"/>
      <c r="H214" s="25" t="n"/>
      <c r="I214" s="26">
        <f>IF(OR(G214="",H214=""),"",MAX(0,H214-G214))</f>
        <v/>
      </c>
      <c r="J214" s="25" t="n"/>
      <c r="K214" s="26">
        <f>IF(J214&lt;&gt;"",J214,I214)</f>
        <v/>
      </c>
      <c r="L214" s="27">
        <f>IF(B214="","",IF(AND(B214&gt;=Summary!$C$5,B214&lt;=Summary!$C$6),Summary!$C$7,IF(AND(B214&gt;=Summary!$C$8,B214&lt;=Summary!$C$9),Summary!$C$10,"")))</f>
        <v/>
      </c>
      <c r="M214" s="28">
        <f>IF(OR(K214="",L214=""),"",K214*L214)</f>
        <v/>
      </c>
      <c r="N214" s="29" t="n"/>
      <c r="O214" s="23" t="n"/>
      <c r="P214" s="23" t="n"/>
    </row>
    <row r="215" ht="26" customHeight="1">
      <c r="A215" s="23" t="n"/>
      <c r="B215" s="24" t="n"/>
      <c r="C215" s="23" t="n"/>
      <c r="D215" s="23" t="n"/>
      <c r="E215" s="23" t="n"/>
      <c r="F215" s="23" t="n"/>
      <c r="G215" s="25" t="n"/>
      <c r="H215" s="25" t="n"/>
      <c r="I215" s="26">
        <f>IF(OR(G215="",H215=""),"",MAX(0,H215-G215))</f>
        <v/>
      </c>
      <c r="J215" s="25" t="n"/>
      <c r="K215" s="26">
        <f>IF(J215&lt;&gt;"",J215,I215)</f>
        <v/>
      </c>
      <c r="L215" s="27">
        <f>IF(B215="","",IF(AND(B215&gt;=Summary!$C$5,B215&lt;=Summary!$C$6),Summary!$C$7,IF(AND(B215&gt;=Summary!$C$8,B215&lt;=Summary!$C$9),Summary!$C$10,"")))</f>
        <v/>
      </c>
      <c r="M215" s="28">
        <f>IF(OR(K215="",L215=""),"",K215*L215)</f>
        <v/>
      </c>
      <c r="N215" s="29" t="n"/>
      <c r="O215" s="23" t="n"/>
      <c r="P215" s="23" t="n"/>
    </row>
    <row r="216" ht="26" customHeight="1">
      <c r="A216" s="23" t="n"/>
      <c r="B216" s="24" t="n"/>
      <c r="C216" s="23" t="n"/>
      <c r="D216" s="23" t="n"/>
      <c r="E216" s="23" t="n"/>
      <c r="F216" s="23" t="n"/>
      <c r="G216" s="25" t="n"/>
      <c r="H216" s="25" t="n"/>
      <c r="I216" s="26">
        <f>IF(OR(G216="",H216=""),"",MAX(0,H216-G216))</f>
        <v/>
      </c>
      <c r="J216" s="25" t="n"/>
      <c r="K216" s="26">
        <f>IF(J216&lt;&gt;"",J216,I216)</f>
        <v/>
      </c>
      <c r="L216" s="27">
        <f>IF(B216="","",IF(AND(B216&gt;=Summary!$C$5,B216&lt;=Summary!$C$6),Summary!$C$7,IF(AND(B216&gt;=Summary!$C$8,B216&lt;=Summary!$C$9),Summary!$C$10,"")))</f>
        <v/>
      </c>
      <c r="M216" s="28">
        <f>IF(OR(K216="",L216=""),"",K216*L216)</f>
        <v/>
      </c>
      <c r="N216" s="29" t="n"/>
      <c r="O216" s="23" t="n"/>
      <c r="P216" s="23" t="n"/>
    </row>
    <row r="217" ht="26" customHeight="1">
      <c r="A217" s="23" t="n"/>
      <c r="B217" s="24" t="n"/>
      <c r="C217" s="23" t="n"/>
      <c r="D217" s="23" t="n"/>
      <c r="E217" s="23" t="n"/>
      <c r="F217" s="23" t="n"/>
      <c r="G217" s="25" t="n"/>
      <c r="H217" s="25" t="n"/>
      <c r="I217" s="26">
        <f>IF(OR(G217="",H217=""),"",MAX(0,H217-G217))</f>
        <v/>
      </c>
      <c r="J217" s="25" t="n"/>
      <c r="K217" s="26">
        <f>IF(J217&lt;&gt;"",J217,I217)</f>
        <v/>
      </c>
      <c r="L217" s="27">
        <f>IF(B217="","",IF(AND(B217&gt;=Summary!$C$5,B217&lt;=Summary!$C$6),Summary!$C$7,IF(AND(B217&gt;=Summary!$C$8,B217&lt;=Summary!$C$9),Summary!$C$10,"")))</f>
        <v/>
      </c>
      <c r="M217" s="28">
        <f>IF(OR(K217="",L217=""),"",K217*L217)</f>
        <v/>
      </c>
      <c r="N217" s="29" t="n"/>
      <c r="O217" s="23" t="n"/>
      <c r="P217" s="23" t="n"/>
    </row>
    <row r="218" ht="26" customHeight="1">
      <c r="A218" s="23" t="n"/>
      <c r="B218" s="24" t="n"/>
      <c r="C218" s="23" t="n"/>
      <c r="D218" s="23" t="n"/>
      <c r="E218" s="23" t="n"/>
      <c r="F218" s="23" t="n"/>
      <c r="G218" s="25" t="n"/>
      <c r="H218" s="25" t="n"/>
      <c r="I218" s="26">
        <f>IF(OR(G218="",H218=""),"",MAX(0,H218-G218))</f>
        <v/>
      </c>
      <c r="J218" s="25" t="n"/>
      <c r="K218" s="26">
        <f>IF(J218&lt;&gt;"",J218,I218)</f>
        <v/>
      </c>
      <c r="L218" s="27">
        <f>IF(B218="","",IF(AND(B218&gt;=Summary!$C$5,B218&lt;=Summary!$C$6),Summary!$C$7,IF(AND(B218&gt;=Summary!$C$8,B218&lt;=Summary!$C$9),Summary!$C$10,"")))</f>
        <v/>
      </c>
      <c r="M218" s="28">
        <f>IF(OR(K218="",L218=""),"",K218*L218)</f>
        <v/>
      </c>
      <c r="N218" s="29" t="n"/>
      <c r="O218" s="23" t="n"/>
      <c r="P218" s="23" t="n"/>
    </row>
    <row r="219" ht="26" customHeight="1">
      <c r="A219" s="23" t="n"/>
      <c r="B219" s="24" t="n"/>
      <c r="C219" s="23" t="n"/>
      <c r="D219" s="23" t="n"/>
      <c r="E219" s="23" t="n"/>
      <c r="F219" s="23" t="n"/>
      <c r="G219" s="25" t="n"/>
      <c r="H219" s="25" t="n"/>
      <c r="I219" s="26">
        <f>IF(OR(G219="",H219=""),"",MAX(0,H219-G219))</f>
        <v/>
      </c>
      <c r="J219" s="25" t="n"/>
      <c r="K219" s="26">
        <f>IF(J219&lt;&gt;"",J219,I219)</f>
        <v/>
      </c>
      <c r="L219" s="27">
        <f>IF(B219="","",IF(AND(B219&gt;=Summary!$C$5,B219&lt;=Summary!$C$6),Summary!$C$7,IF(AND(B219&gt;=Summary!$C$8,B219&lt;=Summary!$C$9),Summary!$C$10,"")))</f>
        <v/>
      </c>
      <c r="M219" s="28">
        <f>IF(OR(K219="",L219=""),"",K219*L219)</f>
        <v/>
      </c>
      <c r="N219" s="29" t="n"/>
      <c r="O219" s="23" t="n"/>
      <c r="P219" s="23" t="n"/>
    </row>
    <row r="220" ht="26" customHeight="1">
      <c r="A220" s="23" t="n"/>
      <c r="B220" s="24" t="n"/>
      <c r="C220" s="23" t="n"/>
      <c r="D220" s="23" t="n"/>
      <c r="E220" s="23" t="n"/>
      <c r="F220" s="23" t="n"/>
      <c r="G220" s="25" t="n"/>
      <c r="H220" s="25" t="n"/>
      <c r="I220" s="26">
        <f>IF(OR(G220="",H220=""),"",MAX(0,H220-G220))</f>
        <v/>
      </c>
      <c r="J220" s="25" t="n"/>
      <c r="K220" s="26">
        <f>IF(J220&lt;&gt;"",J220,I220)</f>
        <v/>
      </c>
      <c r="L220" s="27">
        <f>IF(B220="","",IF(AND(B220&gt;=Summary!$C$5,B220&lt;=Summary!$C$6),Summary!$C$7,IF(AND(B220&gt;=Summary!$C$8,B220&lt;=Summary!$C$9),Summary!$C$10,"")))</f>
        <v/>
      </c>
      <c r="M220" s="28">
        <f>IF(OR(K220="",L220=""),"",K220*L220)</f>
        <v/>
      </c>
      <c r="N220" s="29" t="n"/>
      <c r="O220" s="23" t="n"/>
      <c r="P220" s="23" t="n"/>
    </row>
    <row r="221" ht="26" customHeight="1">
      <c r="A221" s="23" t="n"/>
      <c r="B221" s="24" t="n"/>
      <c r="C221" s="23" t="n"/>
      <c r="D221" s="23" t="n"/>
      <c r="E221" s="23" t="n"/>
      <c r="F221" s="23" t="n"/>
      <c r="G221" s="25" t="n"/>
      <c r="H221" s="25" t="n"/>
      <c r="I221" s="26">
        <f>IF(OR(G221="",H221=""),"",MAX(0,H221-G221))</f>
        <v/>
      </c>
      <c r="J221" s="25" t="n"/>
      <c r="K221" s="26">
        <f>IF(J221&lt;&gt;"",J221,I221)</f>
        <v/>
      </c>
      <c r="L221" s="27">
        <f>IF(B221="","",IF(AND(B221&gt;=Summary!$C$5,B221&lt;=Summary!$C$6),Summary!$C$7,IF(AND(B221&gt;=Summary!$C$8,B221&lt;=Summary!$C$9),Summary!$C$10,"")))</f>
        <v/>
      </c>
      <c r="M221" s="28">
        <f>IF(OR(K221="",L221=""),"",K221*L221)</f>
        <v/>
      </c>
      <c r="N221" s="29" t="n"/>
      <c r="O221" s="23" t="n"/>
      <c r="P221" s="23" t="n"/>
    </row>
    <row r="222" ht="26" customHeight="1">
      <c r="A222" s="23" t="n"/>
      <c r="B222" s="24" t="n"/>
      <c r="C222" s="23" t="n"/>
      <c r="D222" s="23" t="n"/>
      <c r="E222" s="23" t="n"/>
      <c r="F222" s="23" t="n"/>
      <c r="G222" s="25" t="n"/>
      <c r="H222" s="25" t="n"/>
      <c r="I222" s="26">
        <f>IF(OR(G222="",H222=""),"",MAX(0,H222-G222))</f>
        <v/>
      </c>
      <c r="J222" s="25" t="n"/>
      <c r="K222" s="26">
        <f>IF(J222&lt;&gt;"",J222,I222)</f>
        <v/>
      </c>
      <c r="L222" s="27">
        <f>IF(B222="","",IF(AND(B222&gt;=Summary!$C$5,B222&lt;=Summary!$C$6),Summary!$C$7,IF(AND(B222&gt;=Summary!$C$8,B222&lt;=Summary!$C$9),Summary!$C$10,"")))</f>
        <v/>
      </c>
      <c r="M222" s="28">
        <f>IF(OR(K222="",L222=""),"",K222*L222)</f>
        <v/>
      </c>
      <c r="N222" s="29" t="n"/>
      <c r="O222" s="23" t="n"/>
      <c r="P222" s="23" t="n"/>
    </row>
    <row r="223" ht="26" customHeight="1">
      <c r="A223" s="23" t="n"/>
      <c r="B223" s="24" t="n"/>
      <c r="C223" s="23" t="n"/>
      <c r="D223" s="23" t="n"/>
      <c r="E223" s="23" t="n"/>
      <c r="F223" s="23" t="n"/>
      <c r="G223" s="25" t="n"/>
      <c r="H223" s="25" t="n"/>
      <c r="I223" s="26">
        <f>IF(OR(G223="",H223=""),"",MAX(0,H223-G223))</f>
        <v/>
      </c>
      <c r="J223" s="25" t="n"/>
      <c r="K223" s="26">
        <f>IF(J223&lt;&gt;"",J223,I223)</f>
        <v/>
      </c>
      <c r="L223" s="27">
        <f>IF(B223="","",IF(AND(B223&gt;=Summary!$C$5,B223&lt;=Summary!$C$6),Summary!$C$7,IF(AND(B223&gt;=Summary!$C$8,B223&lt;=Summary!$C$9),Summary!$C$10,"")))</f>
        <v/>
      </c>
      <c r="M223" s="28">
        <f>IF(OR(K223="",L223=""),"",K223*L223)</f>
        <v/>
      </c>
      <c r="N223" s="29" t="n"/>
      <c r="O223" s="23" t="n"/>
      <c r="P223" s="23" t="n"/>
    </row>
    <row r="224" ht="26" customHeight="1">
      <c r="A224" s="23" t="n"/>
      <c r="B224" s="24" t="n"/>
      <c r="C224" s="23" t="n"/>
      <c r="D224" s="23" t="n"/>
      <c r="E224" s="23" t="n"/>
      <c r="F224" s="23" t="n"/>
      <c r="G224" s="25" t="n"/>
      <c r="H224" s="25" t="n"/>
      <c r="I224" s="26">
        <f>IF(OR(G224="",H224=""),"",MAX(0,H224-G224))</f>
        <v/>
      </c>
      <c r="J224" s="25" t="n"/>
      <c r="K224" s="26">
        <f>IF(J224&lt;&gt;"",J224,I224)</f>
        <v/>
      </c>
      <c r="L224" s="27">
        <f>IF(B224="","",IF(AND(B224&gt;=Summary!$C$5,B224&lt;=Summary!$C$6),Summary!$C$7,IF(AND(B224&gt;=Summary!$C$8,B224&lt;=Summary!$C$9),Summary!$C$10,"")))</f>
        <v/>
      </c>
      <c r="M224" s="28">
        <f>IF(OR(K224="",L224=""),"",K224*L224)</f>
        <v/>
      </c>
      <c r="N224" s="29" t="n"/>
      <c r="O224" s="23" t="n"/>
      <c r="P224" s="23" t="n"/>
    </row>
    <row r="225" ht="26" customHeight="1">
      <c r="A225" s="23" t="n"/>
      <c r="B225" s="24" t="n"/>
      <c r="C225" s="23" t="n"/>
      <c r="D225" s="23" t="n"/>
      <c r="E225" s="23" t="n"/>
      <c r="F225" s="23" t="n"/>
      <c r="G225" s="25" t="n"/>
      <c r="H225" s="25" t="n"/>
      <c r="I225" s="26">
        <f>IF(OR(G225="",H225=""),"",MAX(0,H225-G225))</f>
        <v/>
      </c>
      <c r="J225" s="25" t="n"/>
      <c r="K225" s="26">
        <f>IF(J225&lt;&gt;"",J225,I225)</f>
        <v/>
      </c>
      <c r="L225" s="27">
        <f>IF(B225="","",IF(AND(B225&gt;=Summary!$C$5,B225&lt;=Summary!$C$6),Summary!$C$7,IF(AND(B225&gt;=Summary!$C$8,B225&lt;=Summary!$C$9),Summary!$C$10,"")))</f>
        <v/>
      </c>
      <c r="M225" s="28">
        <f>IF(OR(K225="",L225=""),"",K225*L225)</f>
        <v/>
      </c>
      <c r="N225" s="29" t="n"/>
      <c r="O225" s="23" t="n"/>
      <c r="P225" s="23" t="n"/>
    </row>
    <row r="226" ht="26" customHeight="1">
      <c r="A226" s="23" t="n"/>
      <c r="B226" s="24" t="n"/>
      <c r="C226" s="23" t="n"/>
      <c r="D226" s="23" t="n"/>
      <c r="E226" s="23" t="n"/>
      <c r="F226" s="23" t="n"/>
      <c r="G226" s="25" t="n"/>
      <c r="H226" s="25" t="n"/>
      <c r="I226" s="26">
        <f>IF(OR(G226="",H226=""),"",MAX(0,H226-G226))</f>
        <v/>
      </c>
      <c r="J226" s="25" t="n"/>
      <c r="K226" s="26">
        <f>IF(J226&lt;&gt;"",J226,I226)</f>
        <v/>
      </c>
      <c r="L226" s="27">
        <f>IF(B226="","",IF(AND(B226&gt;=Summary!$C$5,B226&lt;=Summary!$C$6),Summary!$C$7,IF(AND(B226&gt;=Summary!$C$8,B226&lt;=Summary!$C$9),Summary!$C$10,"")))</f>
        <v/>
      </c>
      <c r="M226" s="28">
        <f>IF(OR(K226="",L226=""),"",K226*L226)</f>
        <v/>
      </c>
      <c r="N226" s="29" t="n"/>
      <c r="O226" s="23" t="n"/>
      <c r="P226" s="23" t="n"/>
    </row>
    <row r="227" ht="26" customHeight="1">
      <c r="A227" s="23" t="n"/>
      <c r="B227" s="24" t="n"/>
      <c r="C227" s="23" t="n"/>
      <c r="D227" s="23" t="n"/>
      <c r="E227" s="23" t="n"/>
      <c r="F227" s="23" t="n"/>
      <c r="G227" s="25" t="n"/>
      <c r="H227" s="25" t="n"/>
      <c r="I227" s="26">
        <f>IF(OR(G227="",H227=""),"",MAX(0,H227-G227))</f>
        <v/>
      </c>
      <c r="J227" s="25" t="n"/>
      <c r="K227" s="26">
        <f>IF(J227&lt;&gt;"",J227,I227)</f>
        <v/>
      </c>
      <c r="L227" s="27">
        <f>IF(B227="","",IF(AND(B227&gt;=Summary!$C$5,B227&lt;=Summary!$C$6),Summary!$C$7,IF(AND(B227&gt;=Summary!$C$8,B227&lt;=Summary!$C$9),Summary!$C$10,"")))</f>
        <v/>
      </c>
      <c r="M227" s="28">
        <f>IF(OR(K227="",L227=""),"",K227*L227)</f>
        <v/>
      </c>
      <c r="N227" s="29" t="n"/>
      <c r="O227" s="23" t="n"/>
      <c r="P227" s="23" t="n"/>
    </row>
    <row r="228" ht="26" customHeight="1">
      <c r="A228" s="23" t="n"/>
      <c r="B228" s="24" t="n"/>
      <c r="C228" s="23" t="n"/>
      <c r="D228" s="23" t="n"/>
      <c r="E228" s="23" t="n"/>
      <c r="F228" s="23" t="n"/>
      <c r="G228" s="25" t="n"/>
      <c r="H228" s="25" t="n"/>
      <c r="I228" s="26">
        <f>IF(OR(G228="",H228=""),"",MAX(0,H228-G228))</f>
        <v/>
      </c>
      <c r="J228" s="25" t="n"/>
      <c r="K228" s="26">
        <f>IF(J228&lt;&gt;"",J228,I228)</f>
        <v/>
      </c>
      <c r="L228" s="27">
        <f>IF(B228="","",IF(AND(B228&gt;=Summary!$C$5,B228&lt;=Summary!$C$6),Summary!$C$7,IF(AND(B228&gt;=Summary!$C$8,B228&lt;=Summary!$C$9),Summary!$C$10,"")))</f>
        <v/>
      </c>
      <c r="M228" s="28">
        <f>IF(OR(K228="",L228=""),"",K228*L228)</f>
        <v/>
      </c>
      <c r="N228" s="29" t="n"/>
      <c r="O228" s="23" t="n"/>
      <c r="P228" s="23" t="n"/>
    </row>
    <row r="229" ht="26" customHeight="1">
      <c r="A229" s="23" t="n"/>
      <c r="B229" s="24" t="n"/>
      <c r="C229" s="23" t="n"/>
      <c r="D229" s="23" t="n"/>
      <c r="E229" s="23" t="n"/>
      <c r="F229" s="23" t="n"/>
      <c r="G229" s="25" t="n"/>
      <c r="H229" s="25" t="n"/>
      <c r="I229" s="26">
        <f>IF(OR(G229="",H229=""),"",MAX(0,H229-G229))</f>
        <v/>
      </c>
      <c r="J229" s="25" t="n"/>
      <c r="K229" s="26">
        <f>IF(J229&lt;&gt;"",J229,I229)</f>
        <v/>
      </c>
      <c r="L229" s="27">
        <f>IF(B229="","",IF(AND(B229&gt;=Summary!$C$5,B229&lt;=Summary!$C$6),Summary!$C$7,IF(AND(B229&gt;=Summary!$C$8,B229&lt;=Summary!$C$9),Summary!$C$10,"")))</f>
        <v/>
      </c>
      <c r="M229" s="28">
        <f>IF(OR(K229="",L229=""),"",K229*L229)</f>
        <v/>
      </c>
      <c r="N229" s="29" t="n"/>
      <c r="O229" s="23" t="n"/>
      <c r="P229" s="23" t="n"/>
    </row>
    <row r="230" ht="26" customHeight="1">
      <c r="A230" s="23" t="n"/>
      <c r="B230" s="24" t="n"/>
      <c r="C230" s="23" t="n"/>
      <c r="D230" s="23" t="n"/>
      <c r="E230" s="23" t="n"/>
      <c r="F230" s="23" t="n"/>
      <c r="G230" s="25" t="n"/>
      <c r="H230" s="25" t="n"/>
      <c r="I230" s="26">
        <f>IF(OR(G230="",H230=""),"",MAX(0,H230-G230))</f>
        <v/>
      </c>
      <c r="J230" s="25" t="n"/>
      <c r="K230" s="26">
        <f>IF(J230&lt;&gt;"",J230,I230)</f>
        <v/>
      </c>
      <c r="L230" s="27">
        <f>IF(B230="","",IF(AND(B230&gt;=Summary!$C$5,B230&lt;=Summary!$C$6),Summary!$C$7,IF(AND(B230&gt;=Summary!$C$8,B230&lt;=Summary!$C$9),Summary!$C$10,"")))</f>
        <v/>
      </c>
      <c r="M230" s="28">
        <f>IF(OR(K230="",L230=""),"",K230*L230)</f>
        <v/>
      </c>
      <c r="N230" s="29" t="n"/>
      <c r="O230" s="23" t="n"/>
      <c r="P230" s="23" t="n"/>
    </row>
    <row r="231" ht="26" customHeight="1">
      <c r="A231" s="23" t="n"/>
      <c r="B231" s="24" t="n"/>
      <c r="C231" s="23" t="n"/>
      <c r="D231" s="23" t="n"/>
      <c r="E231" s="23" t="n"/>
      <c r="F231" s="23" t="n"/>
      <c r="G231" s="25" t="n"/>
      <c r="H231" s="25" t="n"/>
      <c r="I231" s="26">
        <f>IF(OR(G231="",H231=""),"",MAX(0,H231-G231))</f>
        <v/>
      </c>
      <c r="J231" s="25" t="n"/>
      <c r="K231" s="26">
        <f>IF(J231&lt;&gt;"",J231,I231)</f>
        <v/>
      </c>
      <c r="L231" s="27">
        <f>IF(B231="","",IF(AND(B231&gt;=Summary!$C$5,B231&lt;=Summary!$C$6),Summary!$C$7,IF(AND(B231&gt;=Summary!$C$8,B231&lt;=Summary!$C$9),Summary!$C$10,"")))</f>
        <v/>
      </c>
      <c r="M231" s="28">
        <f>IF(OR(K231="",L231=""),"",K231*L231)</f>
        <v/>
      </c>
      <c r="N231" s="29" t="n"/>
      <c r="O231" s="23" t="n"/>
      <c r="P231" s="23" t="n"/>
    </row>
    <row r="232" ht="26" customHeight="1">
      <c r="A232" s="23" t="n"/>
      <c r="B232" s="24" t="n"/>
      <c r="C232" s="23" t="n"/>
      <c r="D232" s="23" t="n"/>
      <c r="E232" s="23" t="n"/>
      <c r="F232" s="23" t="n"/>
      <c r="G232" s="25" t="n"/>
      <c r="H232" s="25" t="n"/>
      <c r="I232" s="26">
        <f>IF(OR(G232="",H232=""),"",MAX(0,H232-G232))</f>
        <v/>
      </c>
      <c r="J232" s="25" t="n"/>
      <c r="K232" s="26">
        <f>IF(J232&lt;&gt;"",J232,I232)</f>
        <v/>
      </c>
      <c r="L232" s="27">
        <f>IF(B232="","",IF(AND(B232&gt;=Summary!$C$5,B232&lt;=Summary!$C$6),Summary!$C$7,IF(AND(B232&gt;=Summary!$C$8,B232&lt;=Summary!$C$9),Summary!$C$10,"")))</f>
        <v/>
      </c>
      <c r="M232" s="28">
        <f>IF(OR(K232="",L232=""),"",K232*L232)</f>
        <v/>
      </c>
      <c r="N232" s="29" t="n"/>
      <c r="O232" s="23" t="n"/>
      <c r="P232" s="23" t="n"/>
    </row>
    <row r="233" ht="26" customHeight="1">
      <c r="A233" s="23" t="n"/>
      <c r="B233" s="24" t="n"/>
      <c r="C233" s="23" t="n"/>
      <c r="D233" s="23" t="n"/>
      <c r="E233" s="23" t="n"/>
      <c r="F233" s="23" t="n"/>
      <c r="G233" s="25" t="n"/>
      <c r="H233" s="25" t="n"/>
      <c r="I233" s="26">
        <f>IF(OR(G233="",H233=""),"",MAX(0,H233-G233))</f>
        <v/>
      </c>
      <c r="J233" s="25" t="n"/>
      <c r="K233" s="26">
        <f>IF(J233&lt;&gt;"",J233,I233)</f>
        <v/>
      </c>
      <c r="L233" s="27">
        <f>IF(B233="","",IF(AND(B233&gt;=Summary!$C$5,B233&lt;=Summary!$C$6),Summary!$C$7,IF(AND(B233&gt;=Summary!$C$8,B233&lt;=Summary!$C$9),Summary!$C$10,"")))</f>
        <v/>
      </c>
      <c r="M233" s="28">
        <f>IF(OR(K233="",L233=""),"",K233*L233)</f>
        <v/>
      </c>
      <c r="N233" s="29" t="n"/>
      <c r="O233" s="23" t="n"/>
      <c r="P233" s="23" t="n"/>
    </row>
    <row r="234" ht="26" customHeight="1">
      <c r="A234" s="23" t="n"/>
      <c r="B234" s="24" t="n"/>
      <c r="C234" s="23" t="n"/>
      <c r="D234" s="23" t="n"/>
      <c r="E234" s="23" t="n"/>
      <c r="F234" s="23" t="n"/>
      <c r="G234" s="25" t="n"/>
      <c r="H234" s="25" t="n"/>
      <c r="I234" s="26">
        <f>IF(OR(G234="",H234=""),"",MAX(0,H234-G234))</f>
        <v/>
      </c>
      <c r="J234" s="25" t="n"/>
      <c r="K234" s="26">
        <f>IF(J234&lt;&gt;"",J234,I234)</f>
        <v/>
      </c>
      <c r="L234" s="27">
        <f>IF(B234="","",IF(AND(B234&gt;=Summary!$C$5,B234&lt;=Summary!$C$6),Summary!$C$7,IF(AND(B234&gt;=Summary!$C$8,B234&lt;=Summary!$C$9),Summary!$C$10,"")))</f>
        <v/>
      </c>
      <c r="M234" s="28">
        <f>IF(OR(K234="",L234=""),"",K234*L234)</f>
        <v/>
      </c>
      <c r="N234" s="29" t="n"/>
      <c r="O234" s="23" t="n"/>
      <c r="P234" s="23" t="n"/>
    </row>
    <row r="235" ht="26" customHeight="1">
      <c r="A235" s="23" t="n"/>
      <c r="B235" s="24" t="n"/>
      <c r="C235" s="23" t="n"/>
      <c r="D235" s="23" t="n"/>
      <c r="E235" s="23" t="n"/>
      <c r="F235" s="23" t="n"/>
      <c r="G235" s="25" t="n"/>
      <c r="H235" s="25" t="n"/>
      <c r="I235" s="26">
        <f>IF(OR(G235="",H235=""),"",MAX(0,H235-G235))</f>
        <v/>
      </c>
      <c r="J235" s="25" t="n"/>
      <c r="K235" s="26">
        <f>IF(J235&lt;&gt;"",J235,I235)</f>
        <v/>
      </c>
      <c r="L235" s="27">
        <f>IF(B235="","",IF(AND(B235&gt;=Summary!$C$5,B235&lt;=Summary!$C$6),Summary!$C$7,IF(AND(B235&gt;=Summary!$C$8,B235&lt;=Summary!$C$9),Summary!$C$10,"")))</f>
        <v/>
      </c>
      <c r="M235" s="28">
        <f>IF(OR(K235="",L235=""),"",K235*L235)</f>
        <v/>
      </c>
      <c r="N235" s="29" t="n"/>
      <c r="O235" s="23" t="n"/>
      <c r="P235" s="23" t="n"/>
    </row>
    <row r="236" ht="26" customHeight="1">
      <c r="A236" s="23" t="n"/>
      <c r="B236" s="24" t="n"/>
      <c r="C236" s="23" t="n"/>
      <c r="D236" s="23" t="n"/>
      <c r="E236" s="23" t="n"/>
      <c r="F236" s="23" t="n"/>
      <c r="G236" s="25" t="n"/>
      <c r="H236" s="25" t="n"/>
      <c r="I236" s="26">
        <f>IF(OR(G236="",H236=""),"",MAX(0,H236-G236))</f>
        <v/>
      </c>
      <c r="J236" s="25" t="n"/>
      <c r="K236" s="26">
        <f>IF(J236&lt;&gt;"",J236,I236)</f>
        <v/>
      </c>
      <c r="L236" s="27">
        <f>IF(B236="","",IF(AND(B236&gt;=Summary!$C$5,B236&lt;=Summary!$C$6),Summary!$C$7,IF(AND(B236&gt;=Summary!$C$8,B236&lt;=Summary!$C$9),Summary!$C$10,"")))</f>
        <v/>
      </c>
      <c r="M236" s="28">
        <f>IF(OR(K236="",L236=""),"",K236*L236)</f>
        <v/>
      </c>
      <c r="N236" s="29" t="n"/>
      <c r="O236" s="23" t="n"/>
      <c r="P236" s="23" t="n"/>
    </row>
    <row r="237" ht="26" customHeight="1">
      <c r="A237" s="23" t="n"/>
      <c r="B237" s="24" t="n"/>
      <c r="C237" s="23" t="n"/>
      <c r="D237" s="23" t="n"/>
      <c r="E237" s="23" t="n"/>
      <c r="F237" s="23" t="n"/>
      <c r="G237" s="25" t="n"/>
      <c r="H237" s="25" t="n"/>
      <c r="I237" s="26">
        <f>IF(OR(G237="",H237=""),"",MAX(0,H237-G237))</f>
        <v/>
      </c>
      <c r="J237" s="25" t="n"/>
      <c r="K237" s="26">
        <f>IF(J237&lt;&gt;"",J237,I237)</f>
        <v/>
      </c>
      <c r="L237" s="27">
        <f>IF(B237="","",IF(AND(B237&gt;=Summary!$C$5,B237&lt;=Summary!$C$6),Summary!$C$7,IF(AND(B237&gt;=Summary!$C$8,B237&lt;=Summary!$C$9),Summary!$C$10,"")))</f>
        <v/>
      </c>
      <c r="M237" s="28">
        <f>IF(OR(K237="",L237=""),"",K237*L237)</f>
        <v/>
      </c>
      <c r="N237" s="29" t="n"/>
      <c r="O237" s="23" t="n"/>
      <c r="P237" s="23" t="n"/>
    </row>
    <row r="238" ht="26" customHeight="1">
      <c r="A238" s="23" t="n"/>
      <c r="B238" s="24" t="n"/>
      <c r="C238" s="23" t="n"/>
      <c r="D238" s="23" t="n"/>
      <c r="E238" s="23" t="n"/>
      <c r="F238" s="23" t="n"/>
      <c r="G238" s="25" t="n"/>
      <c r="H238" s="25" t="n"/>
      <c r="I238" s="26">
        <f>IF(OR(G238="",H238=""),"",MAX(0,H238-G238))</f>
        <v/>
      </c>
      <c r="J238" s="25" t="n"/>
      <c r="K238" s="26">
        <f>IF(J238&lt;&gt;"",J238,I238)</f>
        <v/>
      </c>
      <c r="L238" s="27">
        <f>IF(B238="","",IF(AND(B238&gt;=Summary!$C$5,B238&lt;=Summary!$C$6),Summary!$C$7,IF(AND(B238&gt;=Summary!$C$8,B238&lt;=Summary!$C$9),Summary!$C$10,"")))</f>
        <v/>
      </c>
      <c r="M238" s="28">
        <f>IF(OR(K238="",L238=""),"",K238*L238)</f>
        <v/>
      </c>
      <c r="N238" s="29" t="n"/>
      <c r="O238" s="23" t="n"/>
      <c r="P238" s="23" t="n"/>
    </row>
    <row r="239" ht="26" customHeight="1">
      <c r="A239" s="23" t="n"/>
      <c r="B239" s="24" t="n"/>
      <c r="C239" s="23" t="n"/>
      <c r="D239" s="23" t="n"/>
      <c r="E239" s="23" t="n"/>
      <c r="F239" s="23" t="n"/>
      <c r="G239" s="25" t="n"/>
      <c r="H239" s="25" t="n"/>
      <c r="I239" s="26">
        <f>IF(OR(G239="",H239=""),"",MAX(0,H239-G239))</f>
        <v/>
      </c>
      <c r="J239" s="25" t="n"/>
      <c r="K239" s="26">
        <f>IF(J239&lt;&gt;"",J239,I239)</f>
        <v/>
      </c>
      <c r="L239" s="27">
        <f>IF(B239="","",IF(AND(B239&gt;=Summary!$C$5,B239&lt;=Summary!$C$6),Summary!$C$7,IF(AND(B239&gt;=Summary!$C$8,B239&lt;=Summary!$C$9),Summary!$C$10,"")))</f>
        <v/>
      </c>
      <c r="M239" s="28">
        <f>IF(OR(K239="",L239=""),"",K239*L239)</f>
        <v/>
      </c>
      <c r="N239" s="29" t="n"/>
      <c r="O239" s="23" t="n"/>
      <c r="P239" s="23" t="n"/>
    </row>
    <row r="240" ht="26" customHeight="1">
      <c r="A240" s="23" t="n"/>
      <c r="B240" s="24" t="n"/>
      <c r="C240" s="23" t="n"/>
      <c r="D240" s="23" t="n"/>
      <c r="E240" s="23" t="n"/>
      <c r="F240" s="23" t="n"/>
      <c r="G240" s="25" t="n"/>
      <c r="H240" s="25" t="n"/>
      <c r="I240" s="26">
        <f>IF(OR(G240="",H240=""),"",MAX(0,H240-G240))</f>
        <v/>
      </c>
      <c r="J240" s="25" t="n"/>
      <c r="K240" s="26">
        <f>IF(J240&lt;&gt;"",J240,I240)</f>
        <v/>
      </c>
      <c r="L240" s="27">
        <f>IF(B240="","",IF(AND(B240&gt;=Summary!$C$5,B240&lt;=Summary!$C$6),Summary!$C$7,IF(AND(B240&gt;=Summary!$C$8,B240&lt;=Summary!$C$9),Summary!$C$10,"")))</f>
        <v/>
      </c>
      <c r="M240" s="28">
        <f>IF(OR(K240="",L240=""),"",K240*L240)</f>
        <v/>
      </c>
      <c r="N240" s="29" t="n"/>
      <c r="O240" s="23" t="n"/>
      <c r="P240" s="23" t="n"/>
    </row>
    <row r="241" ht="26" customHeight="1">
      <c r="A241" s="23" t="n"/>
      <c r="B241" s="24" t="n"/>
      <c r="C241" s="23" t="n"/>
      <c r="D241" s="23" t="n"/>
      <c r="E241" s="23" t="n"/>
      <c r="F241" s="23" t="n"/>
      <c r="G241" s="25" t="n"/>
      <c r="H241" s="25" t="n"/>
      <c r="I241" s="26">
        <f>IF(OR(G241="",H241=""),"",MAX(0,H241-G241))</f>
        <v/>
      </c>
      <c r="J241" s="25" t="n"/>
      <c r="K241" s="26">
        <f>IF(J241&lt;&gt;"",J241,I241)</f>
        <v/>
      </c>
      <c r="L241" s="27">
        <f>IF(B241="","",IF(AND(B241&gt;=Summary!$C$5,B241&lt;=Summary!$C$6),Summary!$C$7,IF(AND(B241&gt;=Summary!$C$8,B241&lt;=Summary!$C$9),Summary!$C$10,"")))</f>
        <v/>
      </c>
      <c r="M241" s="28">
        <f>IF(OR(K241="",L241=""),"",K241*L241)</f>
        <v/>
      </c>
      <c r="N241" s="29" t="n"/>
      <c r="O241" s="23" t="n"/>
      <c r="P241" s="23" t="n"/>
    </row>
    <row r="242" ht="26" customHeight="1">
      <c r="A242" s="23" t="n"/>
      <c r="B242" s="24" t="n"/>
      <c r="C242" s="23" t="n"/>
      <c r="D242" s="23" t="n"/>
      <c r="E242" s="23" t="n"/>
      <c r="F242" s="23" t="n"/>
      <c r="G242" s="25" t="n"/>
      <c r="H242" s="25" t="n"/>
      <c r="I242" s="26">
        <f>IF(OR(G242="",H242=""),"",MAX(0,H242-G242))</f>
        <v/>
      </c>
      <c r="J242" s="25" t="n"/>
      <c r="K242" s="26">
        <f>IF(J242&lt;&gt;"",J242,I242)</f>
        <v/>
      </c>
      <c r="L242" s="27">
        <f>IF(B242="","",IF(AND(B242&gt;=Summary!$C$5,B242&lt;=Summary!$C$6),Summary!$C$7,IF(AND(B242&gt;=Summary!$C$8,B242&lt;=Summary!$C$9),Summary!$C$10,"")))</f>
        <v/>
      </c>
      <c r="M242" s="28">
        <f>IF(OR(K242="",L242=""),"",K242*L242)</f>
        <v/>
      </c>
      <c r="N242" s="29" t="n"/>
      <c r="O242" s="23" t="n"/>
      <c r="P242" s="23" t="n"/>
    </row>
    <row r="243" ht="26" customHeight="1">
      <c r="A243" s="23" t="n"/>
      <c r="B243" s="24" t="n"/>
      <c r="C243" s="23" t="n"/>
      <c r="D243" s="23" t="n"/>
      <c r="E243" s="23" t="n"/>
      <c r="F243" s="23" t="n"/>
      <c r="G243" s="25" t="n"/>
      <c r="H243" s="25" t="n"/>
      <c r="I243" s="26">
        <f>IF(OR(G243="",H243=""),"",MAX(0,H243-G243))</f>
        <v/>
      </c>
      <c r="J243" s="25" t="n"/>
      <c r="K243" s="26">
        <f>IF(J243&lt;&gt;"",J243,I243)</f>
        <v/>
      </c>
      <c r="L243" s="27">
        <f>IF(B243="","",IF(AND(B243&gt;=Summary!$C$5,B243&lt;=Summary!$C$6),Summary!$C$7,IF(AND(B243&gt;=Summary!$C$8,B243&lt;=Summary!$C$9),Summary!$C$10,"")))</f>
        <v/>
      </c>
      <c r="M243" s="28">
        <f>IF(OR(K243="",L243=""),"",K243*L243)</f>
        <v/>
      </c>
      <c r="N243" s="29" t="n"/>
      <c r="O243" s="23" t="n"/>
      <c r="P243" s="23" t="n"/>
    </row>
    <row r="244" ht="26" customHeight="1">
      <c r="A244" s="23" t="n"/>
      <c r="B244" s="24" t="n"/>
      <c r="C244" s="23" t="n"/>
      <c r="D244" s="23" t="n"/>
      <c r="E244" s="23" t="n"/>
      <c r="F244" s="23" t="n"/>
      <c r="G244" s="25" t="n"/>
      <c r="H244" s="25" t="n"/>
      <c r="I244" s="26">
        <f>IF(OR(G244="",H244=""),"",MAX(0,H244-G244))</f>
        <v/>
      </c>
      <c r="J244" s="25" t="n"/>
      <c r="K244" s="26">
        <f>IF(J244&lt;&gt;"",J244,I244)</f>
        <v/>
      </c>
      <c r="L244" s="27">
        <f>IF(B244="","",IF(AND(B244&gt;=Summary!$C$5,B244&lt;=Summary!$C$6),Summary!$C$7,IF(AND(B244&gt;=Summary!$C$8,B244&lt;=Summary!$C$9),Summary!$C$10,"")))</f>
        <v/>
      </c>
      <c r="M244" s="28">
        <f>IF(OR(K244="",L244=""),"",K244*L244)</f>
        <v/>
      </c>
      <c r="N244" s="29" t="n"/>
      <c r="O244" s="23" t="n"/>
      <c r="P244" s="23" t="n"/>
    </row>
    <row r="245" ht="26" customHeight="1">
      <c r="A245" s="23" t="n"/>
      <c r="B245" s="24" t="n"/>
      <c r="C245" s="23" t="n"/>
      <c r="D245" s="23" t="n"/>
      <c r="E245" s="23" t="n"/>
      <c r="F245" s="23" t="n"/>
      <c r="G245" s="25" t="n"/>
      <c r="H245" s="25" t="n"/>
      <c r="I245" s="26">
        <f>IF(OR(G245="",H245=""),"",MAX(0,H245-G245))</f>
        <v/>
      </c>
      <c r="J245" s="25" t="n"/>
      <c r="K245" s="26">
        <f>IF(J245&lt;&gt;"",J245,I245)</f>
        <v/>
      </c>
      <c r="L245" s="27">
        <f>IF(B245="","",IF(AND(B245&gt;=Summary!$C$5,B245&lt;=Summary!$C$6),Summary!$C$7,IF(AND(B245&gt;=Summary!$C$8,B245&lt;=Summary!$C$9),Summary!$C$10,"")))</f>
        <v/>
      </c>
      <c r="M245" s="28">
        <f>IF(OR(K245="",L245=""),"",K245*L245)</f>
        <v/>
      </c>
      <c r="N245" s="29" t="n"/>
      <c r="O245" s="23" t="n"/>
      <c r="P245" s="23" t="n"/>
    </row>
    <row r="246" ht="26" customHeight="1">
      <c r="A246" s="23" t="n"/>
      <c r="B246" s="24" t="n"/>
      <c r="C246" s="23" t="n"/>
      <c r="D246" s="23" t="n"/>
      <c r="E246" s="23" t="n"/>
      <c r="F246" s="23" t="n"/>
      <c r="G246" s="25" t="n"/>
      <c r="H246" s="25" t="n"/>
      <c r="I246" s="26">
        <f>IF(OR(G246="",H246=""),"",MAX(0,H246-G246))</f>
        <v/>
      </c>
      <c r="J246" s="25" t="n"/>
      <c r="K246" s="26">
        <f>IF(J246&lt;&gt;"",J246,I246)</f>
        <v/>
      </c>
      <c r="L246" s="27">
        <f>IF(B246="","",IF(AND(B246&gt;=Summary!$C$5,B246&lt;=Summary!$C$6),Summary!$C$7,IF(AND(B246&gt;=Summary!$C$8,B246&lt;=Summary!$C$9),Summary!$C$10,"")))</f>
        <v/>
      </c>
      <c r="M246" s="28">
        <f>IF(OR(K246="",L246=""),"",K246*L246)</f>
        <v/>
      </c>
      <c r="N246" s="29" t="n"/>
      <c r="O246" s="23" t="n"/>
      <c r="P246" s="23" t="n"/>
    </row>
    <row r="247" ht="26" customHeight="1">
      <c r="A247" s="23" t="n"/>
      <c r="B247" s="24" t="n"/>
      <c r="C247" s="23" t="n"/>
      <c r="D247" s="23" t="n"/>
      <c r="E247" s="23" t="n"/>
      <c r="F247" s="23" t="n"/>
      <c r="G247" s="25" t="n"/>
      <c r="H247" s="25" t="n"/>
      <c r="I247" s="26">
        <f>IF(OR(G247="",H247=""),"",MAX(0,H247-G247))</f>
        <v/>
      </c>
      <c r="J247" s="25" t="n"/>
      <c r="K247" s="26">
        <f>IF(J247&lt;&gt;"",J247,I247)</f>
        <v/>
      </c>
      <c r="L247" s="27">
        <f>IF(B247="","",IF(AND(B247&gt;=Summary!$C$5,B247&lt;=Summary!$C$6),Summary!$C$7,IF(AND(B247&gt;=Summary!$C$8,B247&lt;=Summary!$C$9),Summary!$C$10,"")))</f>
        <v/>
      </c>
      <c r="M247" s="28">
        <f>IF(OR(K247="",L247=""),"",K247*L247)</f>
        <v/>
      </c>
      <c r="N247" s="29" t="n"/>
      <c r="O247" s="23" t="n"/>
      <c r="P247" s="23" t="n"/>
    </row>
    <row r="248" ht="26" customHeight="1">
      <c r="A248" s="23" t="n"/>
      <c r="B248" s="24" t="n"/>
      <c r="C248" s="23" t="n"/>
      <c r="D248" s="23" t="n"/>
      <c r="E248" s="23" t="n"/>
      <c r="F248" s="23" t="n"/>
      <c r="G248" s="25" t="n"/>
      <c r="H248" s="25" t="n"/>
      <c r="I248" s="26">
        <f>IF(OR(G248="",H248=""),"",MAX(0,H248-G248))</f>
        <v/>
      </c>
      <c r="J248" s="25" t="n"/>
      <c r="K248" s="26">
        <f>IF(J248&lt;&gt;"",J248,I248)</f>
        <v/>
      </c>
      <c r="L248" s="27">
        <f>IF(B248="","",IF(AND(B248&gt;=Summary!$C$5,B248&lt;=Summary!$C$6),Summary!$C$7,IF(AND(B248&gt;=Summary!$C$8,B248&lt;=Summary!$C$9),Summary!$C$10,"")))</f>
        <v/>
      </c>
      <c r="M248" s="28">
        <f>IF(OR(K248="",L248=""),"",K248*L248)</f>
        <v/>
      </c>
      <c r="N248" s="29" t="n"/>
      <c r="O248" s="23" t="n"/>
      <c r="P248" s="23" t="n"/>
    </row>
    <row r="249" ht="26" customHeight="1">
      <c r="A249" s="23" t="n"/>
      <c r="B249" s="24" t="n"/>
      <c r="C249" s="23" t="n"/>
      <c r="D249" s="23" t="n"/>
      <c r="E249" s="23" t="n"/>
      <c r="F249" s="23" t="n"/>
      <c r="G249" s="25" t="n"/>
      <c r="H249" s="25" t="n"/>
      <c r="I249" s="26">
        <f>IF(OR(G249="",H249=""),"",MAX(0,H249-G249))</f>
        <v/>
      </c>
      <c r="J249" s="25" t="n"/>
      <c r="K249" s="26">
        <f>IF(J249&lt;&gt;"",J249,I249)</f>
        <v/>
      </c>
      <c r="L249" s="27">
        <f>IF(B249="","",IF(AND(B249&gt;=Summary!$C$5,B249&lt;=Summary!$C$6),Summary!$C$7,IF(AND(B249&gt;=Summary!$C$8,B249&lt;=Summary!$C$9),Summary!$C$10,"")))</f>
        <v/>
      </c>
      <c r="M249" s="28">
        <f>IF(OR(K249="",L249=""),"",K249*L249)</f>
        <v/>
      </c>
      <c r="N249" s="29" t="n"/>
      <c r="O249" s="23" t="n"/>
      <c r="P249" s="23" t="n"/>
    </row>
    <row r="250" ht="26" customHeight="1">
      <c r="A250" s="23" t="n"/>
      <c r="B250" s="24" t="n"/>
      <c r="C250" s="23" t="n"/>
      <c r="D250" s="23" t="n"/>
      <c r="E250" s="23" t="n"/>
      <c r="F250" s="23" t="n"/>
      <c r="G250" s="25" t="n"/>
      <c r="H250" s="25" t="n"/>
      <c r="I250" s="26">
        <f>IF(OR(G250="",H250=""),"",MAX(0,H250-G250))</f>
        <v/>
      </c>
      <c r="J250" s="25" t="n"/>
      <c r="K250" s="26">
        <f>IF(J250&lt;&gt;"",J250,I250)</f>
        <v/>
      </c>
      <c r="L250" s="27">
        <f>IF(B250="","",IF(AND(B250&gt;=Summary!$C$5,B250&lt;=Summary!$C$6),Summary!$C$7,IF(AND(B250&gt;=Summary!$C$8,B250&lt;=Summary!$C$9),Summary!$C$10,"")))</f>
        <v/>
      </c>
      <c r="M250" s="28">
        <f>IF(OR(K250="",L250=""),"",K250*L250)</f>
        <v/>
      </c>
      <c r="N250" s="29" t="n"/>
      <c r="O250" s="23" t="n"/>
      <c r="P250" s="23" t="n"/>
    </row>
    <row r="251" ht="26" customHeight="1">
      <c r="A251" s="23" t="n"/>
      <c r="B251" s="24" t="n"/>
      <c r="C251" s="23" t="n"/>
      <c r="D251" s="23" t="n"/>
      <c r="E251" s="23" t="n"/>
      <c r="F251" s="23" t="n"/>
      <c r="G251" s="25" t="n"/>
      <c r="H251" s="25" t="n"/>
      <c r="I251" s="26">
        <f>IF(OR(G251="",H251=""),"",MAX(0,H251-G251))</f>
        <v/>
      </c>
      <c r="J251" s="25" t="n"/>
      <c r="K251" s="26">
        <f>IF(J251&lt;&gt;"",J251,I251)</f>
        <v/>
      </c>
      <c r="L251" s="27">
        <f>IF(B251="","",IF(AND(B251&gt;=Summary!$C$5,B251&lt;=Summary!$C$6),Summary!$C$7,IF(AND(B251&gt;=Summary!$C$8,B251&lt;=Summary!$C$9),Summary!$C$10,"")))</f>
        <v/>
      </c>
      <c r="M251" s="28">
        <f>IF(OR(K251="",L251=""),"",K251*L251)</f>
        <v/>
      </c>
      <c r="N251" s="29" t="n"/>
      <c r="O251" s="23" t="n"/>
      <c r="P251" s="23" t="n"/>
    </row>
    <row r="252" ht="26" customHeight="1">
      <c r="A252" s="23" t="n"/>
      <c r="B252" s="24" t="n"/>
      <c r="C252" s="23" t="n"/>
      <c r="D252" s="23" t="n"/>
      <c r="E252" s="23" t="n"/>
      <c r="F252" s="23" t="n"/>
      <c r="G252" s="25" t="n"/>
      <c r="H252" s="25" t="n"/>
      <c r="I252" s="26">
        <f>IF(OR(G252="",H252=""),"",MAX(0,H252-G252))</f>
        <v/>
      </c>
      <c r="J252" s="25" t="n"/>
      <c r="K252" s="26">
        <f>IF(J252&lt;&gt;"",J252,I252)</f>
        <v/>
      </c>
      <c r="L252" s="27">
        <f>IF(B252="","",IF(AND(B252&gt;=Summary!$C$5,B252&lt;=Summary!$C$6),Summary!$C$7,IF(AND(B252&gt;=Summary!$C$8,B252&lt;=Summary!$C$9),Summary!$C$10,"")))</f>
        <v/>
      </c>
      <c r="M252" s="28">
        <f>IF(OR(K252="",L252=""),"",K252*L252)</f>
        <v/>
      </c>
      <c r="N252" s="29" t="n"/>
      <c r="O252" s="23" t="n"/>
      <c r="P252" s="23" t="n"/>
    </row>
    <row r="253" ht="26" customHeight="1">
      <c r="A253" s="23" t="n"/>
      <c r="B253" s="24" t="n"/>
      <c r="C253" s="23" t="n"/>
      <c r="D253" s="23" t="n"/>
      <c r="E253" s="23" t="n"/>
      <c r="F253" s="23" t="n"/>
      <c r="G253" s="25" t="n"/>
      <c r="H253" s="25" t="n"/>
      <c r="I253" s="26">
        <f>IF(OR(G253="",H253=""),"",MAX(0,H253-G253))</f>
        <v/>
      </c>
      <c r="J253" s="25" t="n"/>
      <c r="K253" s="26">
        <f>IF(J253&lt;&gt;"",J253,I253)</f>
        <v/>
      </c>
      <c r="L253" s="27">
        <f>IF(B253="","",IF(AND(B253&gt;=Summary!$C$5,B253&lt;=Summary!$C$6),Summary!$C$7,IF(AND(B253&gt;=Summary!$C$8,B253&lt;=Summary!$C$9),Summary!$C$10,"")))</f>
        <v/>
      </c>
      <c r="M253" s="28">
        <f>IF(OR(K253="",L253=""),"",K253*L253)</f>
        <v/>
      </c>
      <c r="N253" s="29" t="n"/>
      <c r="O253" s="23" t="n"/>
      <c r="P253" s="23" t="n"/>
    </row>
    <row r="254" ht="26" customHeight="1">
      <c r="A254" s="23" t="n"/>
      <c r="B254" s="24" t="n"/>
      <c r="C254" s="23" t="n"/>
      <c r="D254" s="23" t="n"/>
      <c r="E254" s="23" t="n"/>
      <c r="F254" s="23" t="n"/>
      <c r="G254" s="25" t="n"/>
      <c r="H254" s="25" t="n"/>
      <c r="I254" s="26">
        <f>IF(OR(G254="",H254=""),"",MAX(0,H254-G254))</f>
        <v/>
      </c>
      <c r="J254" s="25" t="n"/>
      <c r="K254" s="26">
        <f>IF(J254&lt;&gt;"",J254,I254)</f>
        <v/>
      </c>
      <c r="L254" s="27">
        <f>IF(B254="","",IF(AND(B254&gt;=Summary!$C$5,B254&lt;=Summary!$C$6),Summary!$C$7,IF(AND(B254&gt;=Summary!$C$8,B254&lt;=Summary!$C$9),Summary!$C$10,"")))</f>
        <v/>
      </c>
      <c r="M254" s="28">
        <f>IF(OR(K254="",L254=""),"",K254*L254)</f>
        <v/>
      </c>
      <c r="N254" s="29" t="n"/>
      <c r="O254" s="23" t="n"/>
      <c r="P254" s="23" t="n"/>
    </row>
  </sheetData>
  <autoFilter ref="A4:P254"/>
  <mergeCells count="2">
    <mergeCell ref="A1:P1"/>
    <mergeCell ref="A2:P2"/>
  </mergeCells>
  <conditionalFormatting sqref="A5:P254">
    <cfRule type="expression" priority="1" dxfId="0">
      <formula>$A5="To review"</formula>
    </cfRule>
  </conditionalFormatting>
  <dataValidations count="1">
    <dataValidation sqref="A5:A254" showDropDown="0" showInputMessage="1" showErrorMessage="0" allowBlank="1" promptTitle="Row status" prompt="Use Example only for the sample row." type="list">
      <formula1>"Example,To review,Complete"</formula1>
    </dataValidation>
  </dataValidations>
  <pageMargins left="0.75" right="0.75" top="1" bottom="1" header="0.5" footer="0.5"/>
  <pageSetup orientation="landscape" fitToHeight="0" fitToWidth="1"/>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fitToPage="1"/>
  </sheetPr>
  <dimension ref="A1:J254"/>
  <sheetViews>
    <sheetView showGridLines="0" workbookViewId="0">
      <pane ySplit="4" topLeftCell="A5" activePane="bottomLeft" state="frozen"/>
      <selection pane="bottomLeft" activeCell="A1" sqref="A1"/>
    </sheetView>
  </sheetViews>
  <sheetFormatPr baseColWidth="8" defaultRowHeight="15"/>
  <cols>
    <col width="13" customWidth="1" min="1" max="1"/>
    <col width="14" customWidth="1" min="2" max="2"/>
    <col width="24" customWidth="1" min="3" max="3"/>
    <col width="24" customWidth="1" min="4" max="4"/>
    <col width="36" customWidth="1" min="5" max="5"/>
    <col width="24" customWidth="1" min="6" max="6"/>
    <col width="26" customWidth="1" min="7" max="7"/>
    <col width="14" customWidth="1" min="8" max="8"/>
    <col width="16" customWidth="1" min="9" max="9"/>
    <col width="28" customWidth="1" min="10" max="10"/>
  </cols>
  <sheetData>
    <row r="1" ht="34" customHeight="1">
      <c r="A1" s="1" t="inlineStr">
        <is>
          <t>Expense Log</t>
        </is>
      </c>
    </row>
    <row r="2" ht="34" customHeight="1">
      <c r="A2" s="2" t="inlineStr">
        <is>
          <t>Record non-mileage business expenses and keep the source document. Row 5 is an example. Delete it before use.</t>
        </is>
      </c>
    </row>
    <row r="4" ht="34" customHeight="1">
      <c r="A4" s="11" t="inlineStr">
        <is>
          <t>Status</t>
        </is>
      </c>
      <c r="B4" s="11" t="inlineStr">
        <is>
          <t>Date</t>
        </is>
      </c>
      <c r="C4" s="11" t="inlineStr">
        <is>
          <t>Vendor</t>
        </is>
      </c>
      <c r="D4" s="11" t="inlineStr">
        <is>
          <t>Category</t>
        </is>
      </c>
      <c r="E4" s="11" t="inlineStr">
        <is>
          <t>Description and business purpose</t>
        </is>
      </c>
      <c r="F4" s="11" t="inlineStr">
        <is>
          <t>Payment account</t>
        </is>
      </c>
      <c r="G4" s="11" t="inlineStr">
        <is>
          <t>Receipt or source</t>
        </is>
      </c>
      <c r="H4" s="11" t="inlineStr">
        <is>
          <t>Amount</t>
        </is>
      </c>
      <c r="I4" s="11" t="inlineStr">
        <is>
          <t>Reimbursable?</t>
        </is>
      </c>
      <c r="J4" s="11" t="inlineStr">
        <is>
          <t>Notes</t>
        </is>
      </c>
    </row>
    <row r="5" ht="26" customHeight="1">
      <c r="A5" s="16" t="inlineStr">
        <is>
          <t>Example</t>
        </is>
      </c>
      <c r="B5" s="17" t="n">
        <v>46218</v>
      </c>
      <c r="C5" s="16" t="inlineStr">
        <is>
          <t>Harbor Office Supply</t>
        </is>
      </c>
      <c r="D5" s="16" t="inlineStr">
        <is>
          <t>Office supplies</t>
        </is>
      </c>
      <c r="E5" s="16" t="inlineStr">
        <is>
          <t>Printer paper for client work</t>
        </is>
      </c>
      <c r="F5" s="16" t="inlineStr">
        <is>
          <t>Business credit card</t>
        </is>
      </c>
      <c r="G5" s="16" t="inlineStr">
        <is>
          <t>receipt-0715-office.pdf</t>
        </is>
      </c>
      <c r="H5" s="22" t="n">
        <v>38.42</v>
      </c>
      <c r="I5" s="16" t="inlineStr">
        <is>
          <t>No</t>
        </is>
      </c>
      <c r="J5" s="16" t="inlineStr"/>
    </row>
    <row r="6" ht="26" customHeight="1">
      <c r="A6" s="23" t="n"/>
      <c r="B6" s="24" t="n"/>
      <c r="C6" s="23" t="n"/>
      <c r="D6" s="23" t="n"/>
      <c r="E6" s="23" t="n"/>
      <c r="F6" s="23" t="n"/>
      <c r="G6" s="23" t="n"/>
      <c r="H6" s="29" t="n"/>
      <c r="I6" s="23" t="n"/>
      <c r="J6" s="23" t="n"/>
    </row>
    <row r="7" ht="26" customHeight="1">
      <c r="A7" s="23" t="n"/>
      <c r="B7" s="24" t="n"/>
      <c r="C7" s="23" t="n"/>
      <c r="D7" s="23" t="n"/>
      <c r="E7" s="23" t="n"/>
      <c r="F7" s="23" t="n"/>
      <c r="G7" s="23" t="n"/>
      <c r="H7" s="29" t="n"/>
      <c r="I7" s="23" t="n"/>
      <c r="J7" s="23" t="n"/>
    </row>
    <row r="8" ht="26" customHeight="1">
      <c r="A8" s="23" t="n"/>
      <c r="B8" s="24" t="n"/>
      <c r="C8" s="23" t="n"/>
      <c r="D8" s="23" t="n"/>
      <c r="E8" s="23" t="n"/>
      <c r="F8" s="23" t="n"/>
      <c r="G8" s="23" t="n"/>
      <c r="H8" s="29" t="n"/>
      <c r="I8" s="23" t="n"/>
      <c r="J8" s="23" t="n"/>
    </row>
    <row r="9" ht="26" customHeight="1">
      <c r="A9" s="23" t="n"/>
      <c r="B9" s="24" t="n"/>
      <c r="C9" s="23" t="n"/>
      <c r="D9" s="23" t="n"/>
      <c r="E9" s="23" t="n"/>
      <c r="F9" s="23" t="n"/>
      <c r="G9" s="23" t="n"/>
      <c r="H9" s="29" t="n"/>
      <c r="I9" s="23" t="n"/>
      <c r="J9" s="23" t="n"/>
    </row>
    <row r="10" ht="26" customHeight="1">
      <c r="A10" s="23" t="n"/>
      <c r="B10" s="24" t="n"/>
      <c r="C10" s="23" t="n"/>
      <c r="D10" s="23" t="n"/>
      <c r="E10" s="23" t="n"/>
      <c r="F10" s="23" t="n"/>
      <c r="G10" s="23" t="n"/>
      <c r="H10" s="29" t="n"/>
      <c r="I10" s="23" t="n"/>
      <c r="J10" s="23" t="n"/>
    </row>
    <row r="11" ht="26" customHeight="1">
      <c r="A11" s="23" t="n"/>
      <c r="B11" s="24" t="n"/>
      <c r="C11" s="23" t="n"/>
      <c r="D11" s="23" t="n"/>
      <c r="E11" s="23" t="n"/>
      <c r="F11" s="23" t="n"/>
      <c r="G11" s="23" t="n"/>
      <c r="H11" s="29" t="n"/>
      <c r="I11" s="23" t="n"/>
      <c r="J11" s="23" t="n"/>
    </row>
    <row r="12" ht="26" customHeight="1">
      <c r="A12" s="23" t="n"/>
      <c r="B12" s="24" t="n"/>
      <c r="C12" s="23" t="n"/>
      <c r="D12" s="23" t="n"/>
      <c r="E12" s="23" t="n"/>
      <c r="F12" s="23" t="n"/>
      <c r="G12" s="23" t="n"/>
      <c r="H12" s="29" t="n"/>
      <c r="I12" s="23" t="n"/>
      <c r="J12" s="23" t="n"/>
    </row>
    <row r="13" ht="26" customHeight="1">
      <c r="A13" s="23" t="n"/>
      <c r="B13" s="24" t="n"/>
      <c r="C13" s="23" t="n"/>
      <c r="D13" s="23" t="n"/>
      <c r="E13" s="23" t="n"/>
      <c r="F13" s="23" t="n"/>
      <c r="G13" s="23" t="n"/>
      <c r="H13" s="29" t="n"/>
      <c r="I13" s="23" t="n"/>
      <c r="J13" s="23" t="n"/>
    </row>
    <row r="14" ht="26" customHeight="1">
      <c r="A14" s="23" t="n"/>
      <c r="B14" s="24" t="n"/>
      <c r="C14" s="23" t="n"/>
      <c r="D14" s="23" t="n"/>
      <c r="E14" s="23" t="n"/>
      <c r="F14" s="23" t="n"/>
      <c r="G14" s="23" t="n"/>
      <c r="H14" s="29" t="n"/>
      <c r="I14" s="23" t="n"/>
      <c r="J14" s="23" t="n"/>
    </row>
    <row r="15" ht="26" customHeight="1">
      <c r="A15" s="23" t="n"/>
      <c r="B15" s="24" t="n"/>
      <c r="C15" s="23" t="n"/>
      <c r="D15" s="23" t="n"/>
      <c r="E15" s="23" t="n"/>
      <c r="F15" s="23" t="n"/>
      <c r="G15" s="23" t="n"/>
      <c r="H15" s="29" t="n"/>
      <c r="I15" s="23" t="n"/>
      <c r="J15" s="23" t="n"/>
    </row>
    <row r="16" ht="26" customHeight="1">
      <c r="A16" s="23" t="n"/>
      <c r="B16" s="24" t="n"/>
      <c r="C16" s="23" t="n"/>
      <c r="D16" s="23" t="n"/>
      <c r="E16" s="23" t="n"/>
      <c r="F16" s="23" t="n"/>
      <c r="G16" s="23" t="n"/>
      <c r="H16" s="29" t="n"/>
      <c r="I16" s="23" t="n"/>
      <c r="J16" s="23" t="n"/>
    </row>
    <row r="17" ht="26" customHeight="1">
      <c r="A17" s="23" t="n"/>
      <c r="B17" s="24" t="n"/>
      <c r="C17" s="23" t="n"/>
      <c r="D17" s="23" t="n"/>
      <c r="E17" s="23" t="n"/>
      <c r="F17" s="23" t="n"/>
      <c r="G17" s="23" t="n"/>
      <c r="H17" s="29" t="n"/>
      <c r="I17" s="23" t="n"/>
      <c r="J17" s="23" t="n"/>
    </row>
    <row r="18" ht="26" customHeight="1">
      <c r="A18" s="23" t="n"/>
      <c r="B18" s="24" t="n"/>
      <c r="C18" s="23" t="n"/>
      <c r="D18" s="23" t="n"/>
      <c r="E18" s="23" t="n"/>
      <c r="F18" s="23" t="n"/>
      <c r="G18" s="23" t="n"/>
      <c r="H18" s="29" t="n"/>
      <c r="I18" s="23" t="n"/>
      <c r="J18" s="23" t="n"/>
    </row>
    <row r="19" ht="26" customHeight="1">
      <c r="A19" s="23" t="n"/>
      <c r="B19" s="24" t="n"/>
      <c r="C19" s="23" t="n"/>
      <c r="D19" s="23" t="n"/>
      <c r="E19" s="23" t="n"/>
      <c r="F19" s="23" t="n"/>
      <c r="G19" s="23" t="n"/>
      <c r="H19" s="29" t="n"/>
      <c r="I19" s="23" t="n"/>
      <c r="J19" s="23" t="n"/>
    </row>
    <row r="20" ht="26" customHeight="1">
      <c r="A20" s="23" t="n"/>
      <c r="B20" s="24" t="n"/>
      <c r="C20" s="23" t="n"/>
      <c r="D20" s="23" t="n"/>
      <c r="E20" s="23" t="n"/>
      <c r="F20" s="23" t="n"/>
      <c r="G20" s="23" t="n"/>
      <c r="H20" s="29" t="n"/>
      <c r="I20" s="23" t="n"/>
      <c r="J20" s="23" t="n"/>
    </row>
    <row r="21" ht="26" customHeight="1">
      <c r="A21" s="23" t="n"/>
      <c r="B21" s="24" t="n"/>
      <c r="C21" s="23" t="n"/>
      <c r="D21" s="23" t="n"/>
      <c r="E21" s="23" t="n"/>
      <c r="F21" s="23" t="n"/>
      <c r="G21" s="23" t="n"/>
      <c r="H21" s="29" t="n"/>
      <c r="I21" s="23" t="n"/>
      <c r="J21" s="23" t="n"/>
    </row>
    <row r="22" ht="26" customHeight="1">
      <c r="A22" s="23" t="n"/>
      <c r="B22" s="24" t="n"/>
      <c r="C22" s="23" t="n"/>
      <c r="D22" s="23" t="n"/>
      <c r="E22" s="23" t="n"/>
      <c r="F22" s="23" t="n"/>
      <c r="G22" s="23" t="n"/>
      <c r="H22" s="29" t="n"/>
      <c r="I22" s="23" t="n"/>
      <c r="J22" s="23" t="n"/>
    </row>
    <row r="23" ht="26" customHeight="1">
      <c r="A23" s="23" t="n"/>
      <c r="B23" s="24" t="n"/>
      <c r="C23" s="23" t="n"/>
      <c r="D23" s="23" t="n"/>
      <c r="E23" s="23" t="n"/>
      <c r="F23" s="23" t="n"/>
      <c r="G23" s="23" t="n"/>
      <c r="H23" s="29" t="n"/>
      <c r="I23" s="23" t="n"/>
      <c r="J23" s="23" t="n"/>
    </row>
    <row r="24" ht="26" customHeight="1">
      <c r="A24" s="23" t="n"/>
      <c r="B24" s="24" t="n"/>
      <c r="C24" s="23" t="n"/>
      <c r="D24" s="23" t="n"/>
      <c r="E24" s="23" t="n"/>
      <c r="F24" s="23" t="n"/>
      <c r="G24" s="23" t="n"/>
      <c r="H24" s="29" t="n"/>
      <c r="I24" s="23" t="n"/>
      <c r="J24" s="23" t="n"/>
    </row>
    <row r="25" ht="26" customHeight="1">
      <c r="A25" s="23" t="n"/>
      <c r="B25" s="24" t="n"/>
      <c r="C25" s="23" t="n"/>
      <c r="D25" s="23" t="n"/>
      <c r="E25" s="23" t="n"/>
      <c r="F25" s="23" t="n"/>
      <c r="G25" s="23" t="n"/>
      <c r="H25" s="29" t="n"/>
      <c r="I25" s="23" t="n"/>
      <c r="J25" s="23" t="n"/>
    </row>
    <row r="26" ht="26" customHeight="1">
      <c r="A26" s="23" t="n"/>
      <c r="B26" s="24" t="n"/>
      <c r="C26" s="23" t="n"/>
      <c r="D26" s="23" t="n"/>
      <c r="E26" s="23" t="n"/>
      <c r="F26" s="23" t="n"/>
      <c r="G26" s="23" t="n"/>
      <c r="H26" s="29" t="n"/>
      <c r="I26" s="23" t="n"/>
      <c r="J26" s="23" t="n"/>
    </row>
    <row r="27" ht="26" customHeight="1">
      <c r="A27" s="23" t="n"/>
      <c r="B27" s="24" t="n"/>
      <c r="C27" s="23" t="n"/>
      <c r="D27" s="23" t="n"/>
      <c r="E27" s="23" t="n"/>
      <c r="F27" s="23" t="n"/>
      <c r="G27" s="23" t="n"/>
      <c r="H27" s="29" t="n"/>
      <c r="I27" s="23" t="n"/>
      <c r="J27" s="23" t="n"/>
    </row>
    <row r="28" ht="26" customHeight="1">
      <c r="A28" s="23" t="n"/>
      <c r="B28" s="24" t="n"/>
      <c r="C28" s="23" t="n"/>
      <c r="D28" s="23" t="n"/>
      <c r="E28" s="23" t="n"/>
      <c r="F28" s="23" t="n"/>
      <c r="G28" s="23" t="n"/>
      <c r="H28" s="29" t="n"/>
      <c r="I28" s="23" t="n"/>
      <c r="J28" s="23" t="n"/>
    </row>
    <row r="29" ht="26" customHeight="1">
      <c r="A29" s="23" t="n"/>
      <c r="B29" s="24" t="n"/>
      <c r="C29" s="23" t="n"/>
      <c r="D29" s="23" t="n"/>
      <c r="E29" s="23" t="n"/>
      <c r="F29" s="23" t="n"/>
      <c r="G29" s="23" t="n"/>
      <c r="H29" s="29" t="n"/>
      <c r="I29" s="23" t="n"/>
      <c r="J29" s="23" t="n"/>
    </row>
    <row r="30" ht="26" customHeight="1">
      <c r="A30" s="23" t="n"/>
      <c r="B30" s="24" t="n"/>
      <c r="C30" s="23" t="n"/>
      <c r="D30" s="23" t="n"/>
      <c r="E30" s="23" t="n"/>
      <c r="F30" s="23" t="n"/>
      <c r="G30" s="23" t="n"/>
      <c r="H30" s="29" t="n"/>
      <c r="I30" s="23" t="n"/>
      <c r="J30" s="23" t="n"/>
    </row>
    <row r="31" ht="26" customHeight="1">
      <c r="A31" s="23" t="n"/>
      <c r="B31" s="24" t="n"/>
      <c r="C31" s="23" t="n"/>
      <c r="D31" s="23" t="n"/>
      <c r="E31" s="23" t="n"/>
      <c r="F31" s="23" t="n"/>
      <c r="G31" s="23" t="n"/>
      <c r="H31" s="29" t="n"/>
      <c r="I31" s="23" t="n"/>
      <c r="J31" s="23" t="n"/>
    </row>
    <row r="32" ht="26" customHeight="1">
      <c r="A32" s="23" t="n"/>
      <c r="B32" s="24" t="n"/>
      <c r="C32" s="23" t="n"/>
      <c r="D32" s="23" t="n"/>
      <c r="E32" s="23" t="n"/>
      <c r="F32" s="23" t="n"/>
      <c r="G32" s="23" t="n"/>
      <c r="H32" s="29" t="n"/>
      <c r="I32" s="23" t="n"/>
      <c r="J32" s="23" t="n"/>
    </row>
    <row r="33" ht="26" customHeight="1">
      <c r="A33" s="23" t="n"/>
      <c r="B33" s="24" t="n"/>
      <c r="C33" s="23" t="n"/>
      <c r="D33" s="23" t="n"/>
      <c r="E33" s="23" t="n"/>
      <c r="F33" s="23" t="n"/>
      <c r="G33" s="23" t="n"/>
      <c r="H33" s="29" t="n"/>
      <c r="I33" s="23" t="n"/>
      <c r="J33" s="23" t="n"/>
    </row>
    <row r="34" ht="26" customHeight="1">
      <c r="A34" s="23" t="n"/>
      <c r="B34" s="24" t="n"/>
      <c r="C34" s="23" t="n"/>
      <c r="D34" s="23" t="n"/>
      <c r="E34" s="23" t="n"/>
      <c r="F34" s="23" t="n"/>
      <c r="G34" s="23" t="n"/>
      <c r="H34" s="29" t="n"/>
      <c r="I34" s="23" t="n"/>
      <c r="J34" s="23" t="n"/>
    </row>
    <row r="35" ht="26" customHeight="1">
      <c r="A35" s="23" t="n"/>
      <c r="B35" s="24" t="n"/>
      <c r="C35" s="23" t="n"/>
      <c r="D35" s="23" t="n"/>
      <c r="E35" s="23" t="n"/>
      <c r="F35" s="23" t="n"/>
      <c r="G35" s="23" t="n"/>
      <c r="H35" s="29" t="n"/>
      <c r="I35" s="23" t="n"/>
      <c r="J35" s="23" t="n"/>
    </row>
    <row r="36" ht="26" customHeight="1">
      <c r="A36" s="23" t="n"/>
      <c r="B36" s="24" t="n"/>
      <c r="C36" s="23" t="n"/>
      <c r="D36" s="23" t="n"/>
      <c r="E36" s="23" t="n"/>
      <c r="F36" s="23" t="n"/>
      <c r="G36" s="23" t="n"/>
      <c r="H36" s="29" t="n"/>
      <c r="I36" s="23" t="n"/>
      <c r="J36" s="23" t="n"/>
    </row>
    <row r="37" ht="26" customHeight="1">
      <c r="A37" s="23" t="n"/>
      <c r="B37" s="24" t="n"/>
      <c r="C37" s="23" t="n"/>
      <c r="D37" s="23" t="n"/>
      <c r="E37" s="23" t="n"/>
      <c r="F37" s="23" t="n"/>
      <c r="G37" s="23" t="n"/>
      <c r="H37" s="29" t="n"/>
      <c r="I37" s="23" t="n"/>
      <c r="J37" s="23" t="n"/>
    </row>
    <row r="38" ht="26" customHeight="1">
      <c r="A38" s="23" t="n"/>
      <c r="B38" s="24" t="n"/>
      <c r="C38" s="23" t="n"/>
      <c r="D38" s="23" t="n"/>
      <c r="E38" s="23" t="n"/>
      <c r="F38" s="23" t="n"/>
      <c r="G38" s="23" t="n"/>
      <c r="H38" s="29" t="n"/>
      <c r="I38" s="23" t="n"/>
      <c r="J38" s="23" t="n"/>
    </row>
    <row r="39" ht="26" customHeight="1">
      <c r="A39" s="23" t="n"/>
      <c r="B39" s="24" t="n"/>
      <c r="C39" s="23" t="n"/>
      <c r="D39" s="23" t="n"/>
      <c r="E39" s="23" t="n"/>
      <c r="F39" s="23" t="n"/>
      <c r="G39" s="23" t="n"/>
      <c r="H39" s="29" t="n"/>
      <c r="I39" s="23" t="n"/>
      <c r="J39" s="23" t="n"/>
    </row>
    <row r="40" ht="26" customHeight="1">
      <c r="A40" s="23" t="n"/>
      <c r="B40" s="24" t="n"/>
      <c r="C40" s="23" t="n"/>
      <c r="D40" s="23" t="n"/>
      <c r="E40" s="23" t="n"/>
      <c r="F40" s="23" t="n"/>
      <c r="G40" s="23" t="n"/>
      <c r="H40" s="29" t="n"/>
      <c r="I40" s="23" t="n"/>
      <c r="J40" s="23" t="n"/>
    </row>
    <row r="41" ht="26" customHeight="1">
      <c r="A41" s="23" t="n"/>
      <c r="B41" s="24" t="n"/>
      <c r="C41" s="23" t="n"/>
      <c r="D41" s="23" t="n"/>
      <c r="E41" s="23" t="n"/>
      <c r="F41" s="23" t="n"/>
      <c r="G41" s="23" t="n"/>
      <c r="H41" s="29" t="n"/>
      <c r="I41" s="23" t="n"/>
      <c r="J41" s="23" t="n"/>
    </row>
    <row r="42" ht="26" customHeight="1">
      <c r="A42" s="23" t="n"/>
      <c r="B42" s="24" t="n"/>
      <c r="C42" s="23" t="n"/>
      <c r="D42" s="23" t="n"/>
      <c r="E42" s="23" t="n"/>
      <c r="F42" s="23" t="n"/>
      <c r="G42" s="23" t="n"/>
      <c r="H42" s="29" t="n"/>
      <c r="I42" s="23" t="n"/>
      <c r="J42" s="23" t="n"/>
    </row>
    <row r="43" ht="26" customHeight="1">
      <c r="A43" s="23" t="n"/>
      <c r="B43" s="24" t="n"/>
      <c r="C43" s="23" t="n"/>
      <c r="D43" s="23" t="n"/>
      <c r="E43" s="23" t="n"/>
      <c r="F43" s="23" t="n"/>
      <c r="G43" s="23" t="n"/>
      <c r="H43" s="29" t="n"/>
      <c r="I43" s="23" t="n"/>
      <c r="J43" s="23" t="n"/>
    </row>
    <row r="44" ht="26" customHeight="1">
      <c r="A44" s="23" t="n"/>
      <c r="B44" s="24" t="n"/>
      <c r="C44" s="23" t="n"/>
      <c r="D44" s="23" t="n"/>
      <c r="E44" s="23" t="n"/>
      <c r="F44" s="23" t="n"/>
      <c r="G44" s="23" t="n"/>
      <c r="H44" s="29" t="n"/>
      <c r="I44" s="23" t="n"/>
      <c r="J44" s="23" t="n"/>
    </row>
    <row r="45" ht="26" customHeight="1">
      <c r="A45" s="23" t="n"/>
      <c r="B45" s="24" t="n"/>
      <c r="C45" s="23" t="n"/>
      <c r="D45" s="23" t="n"/>
      <c r="E45" s="23" t="n"/>
      <c r="F45" s="23" t="n"/>
      <c r="G45" s="23" t="n"/>
      <c r="H45" s="29" t="n"/>
      <c r="I45" s="23" t="n"/>
      <c r="J45" s="23" t="n"/>
    </row>
    <row r="46" ht="26" customHeight="1">
      <c r="A46" s="23" t="n"/>
      <c r="B46" s="24" t="n"/>
      <c r="C46" s="23" t="n"/>
      <c r="D46" s="23" t="n"/>
      <c r="E46" s="23" t="n"/>
      <c r="F46" s="23" t="n"/>
      <c r="G46" s="23" t="n"/>
      <c r="H46" s="29" t="n"/>
      <c r="I46" s="23" t="n"/>
      <c r="J46" s="23" t="n"/>
    </row>
    <row r="47" ht="26" customHeight="1">
      <c r="A47" s="23" t="n"/>
      <c r="B47" s="24" t="n"/>
      <c r="C47" s="23" t="n"/>
      <c r="D47" s="23" t="n"/>
      <c r="E47" s="23" t="n"/>
      <c r="F47" s="23" t="n"/>
      <c r="G47" s="23" t="n"/>
      <c r="H47" s="29" t="n"/>
      <c r="I47" s="23" t="n"/>
      <c r="J47" s="23" t="n"/>
    </row>
    <row r="48" ht="26" customHeight="1">
      <c r="A48" s="23" t="n"/>
      <c r="B48" s="24" t="n"/>
      <c r="C48" s="23" t="n"/>
      <c r="D48" s="23" t="n"/>
      <c r="E48" s="23" t="n"/>
      <c r="F48" s="23" t="n"/>
      <c r="G48" s="23" t="n"/>
      <c r="H48" s="29" t="n"/>
      <c r="I48" s="23" t="n"/>
      <c r="J48" s="23" t="n"/>
    </row>
    <row r="49" ht="26" customHeight="1">
      <c r="A49" s="23" t="n"/>
      <c r="B49" s="24" t="n"/>
      <c r="C49" s="23" t="n"/>
      <c r="D49" s="23" t="n"/>
      <c r="E49" s="23" t="n"/>
      <c r="F49" s="23" t="n"/>
      <c r="G49" s="23" t="n"/>
      <c r="H49" s="29" t="n"/>
      <c r="I49" s="23" t="n"/>
      <c r="J49" s="23" t="n"/>
    </row>
    <row r="50" ht="26" customHeight="1">
      <c r="A50" s="23" t="n"/>
      <c r="B50" s="24" t="n"/>
      <c r="C50" s="23" t="n"/>
      <c r="D50" s="23" t="n"/>
      <c r="E50" s="23" t="n"/>
      <c r="F50" s="23" t="n"/>
      <c r="G50" s="23" t="n"/>
      <c r="H50" s="29" t="n"/>
      <c r="I50" s="23" t="n"/>
      <c r="J50" s="23" t="n"/>
    </row>
    <row r="51" ht="26" customHeight="1">
      <c r="A51" s="23" t="n"/>
      <c r="B51" s="24" t="n"/>
      <c r="C51" s="23" t="n"/>
      <c r="D51" s="23" t="n"/>
      <c r="E51" s="23" t="n"/>
      <c r="F51" s="23" t="n"/>
      <c r="G51" s="23" t="n"/>
      <c r="H51" s="29" t="n"/>
      <c r="I51" s="23" t="n"/>
      <c r="J51" s="23" t="n"/>
    </row>
    <row r="52" ht="26" customHeight="1">
      <c r="A52" s="23" t="n"/>
      <c r="B52" s="24" t="n"/>
      <c r="C52" s="23" t="n"/>
      <c r="D52" s="23" t="n"/>
      <c r="E52" s="23" t="n"/>
      <c r="F52" s="23" t="n"/>
      <c r="G52" s="23" t="n"/>
      <c r="H52" s="29" t="n"/>
      <c r="I52" s="23" t="n"/>
      <c r="J52" s="23" t="n"/>
    </row>
    <row r="53" ht="26" customHeight="1">
      <c r="A53" s="23" t="n"/>
      <c r="B53" s="24" t="n"/>
      <c r="C53" s="23" t="n"/>
      <c r="D53" s="23" t="n"/>
      <c r="E53" s="23" t="n"/>
      <c r="F53" s="23" t="n"/>
      <c r="G53" s="23" t="n"/>
      <c r="H53" s="29" t="n"/>
      <c r="I53" s="23" t="n"/>
      <c r="J53" s="23" t="n"/>
    </row>
    <row r="54" ht="26" customHeight="1">
      <c r="A54" s="23" t="n"/>
      <c r="B54" s="24" t="n"/>
      <c r="C54" s="23" t="n"/>
      <c r="D54" s="23" t="n"/>
      <c r="E54" s="23" t="n"/>
      <c r="F54" s="23" t="n"/>
      <c r="G54" s="23" t="n"/>
      <c r="H54" s="29" t="n"/>
      <c r="I54" s="23" t="n"/>
      <c r="J54" s="23" t="n"/>
    </row>
    <row r="55" ht="26" customHeight="1">
      <c r="A55" s="23" t="n"/>
      <c r="B55" s="24" t="n"/>
      <c r="C55" s="23" t="n"/>
      <c r="D55" s="23" t="n"/>
      <c r="E55" s="23" t="n"/>
      <c r="F55" s="23" t="n"/>
      <c r="G55" s="23" t="n"/>
      <c r="H55" s="29" t="n"/>
      <c r="I55" s="23" t="n"/>
      <c r="J55" s="23" t="n"/>
    </row>
    <row r="56" ht="26" customHeight="1">
      <c r="A56" s="23" t="n"/>
      <c r="B56" s="24" t="n"/>
      <c r="C56" s="23" t="n"/>
      <c r="D56" s="23" t="n"/>
      <c r="E56" s="23" t="n"/>
      <c r="F56" s="23" t="n"/>
      <c r="G56" s="23" t="n"/>
      <c r="H56" s="29" t="n"/>
      <c r="I56" s="23" t="n"/>
      <c r="J56" s="23" t="n"/>
    </row>
    <row r="57" ht="26" customHeight="1">
      <c r="A57" s="23" t="n"/>
      <c r="B57" s="24" t="n"/>
      <c r="C57" s="23" t="n"/>
      <c r="D57" s="23" t="n"/>
      <c r="E57" s="23" t="n"/>
      <c r="F57" s="23" t="n"/>
      <c r="G57" s="23" t="n"/>
      <c r="H57" s="29" t="n"/>
      <c r="I57" s="23" t="n"/>
      <c r="J57" s="23" t="n"/>
    </row>
    <row r="58" ht="26" customHeight="1">
      <c r="A58" s="23" t="n"/>
      <c r="B58" s="24" t="n"/>
      <c r="C58" s="23" t="n"/>
      <c r="D58" s="23" t="n"/>
      <c r="E58" s="23" t="n"/>
      <c r="F58" s="23" t="n"/>
      <c r="G58" s="23" t="n"/>
      <c r="H58" s="29" t="n"/>
      <c r="I58" s="23" t="n"/>
      <c r="J58" s="23" t="n"/>
    </row>
    <row r="59" ht="26" customHeight="1">
      <c r="A59" s="23" t="n"/>
      <c r="B59" s="24" t="n"/>
      <c r="C59" s="23" t="n"/>
      <c r="D59" s="23" t="n"/>
      <c r="E59" s="23" t="n"/>
      <c r="F59" s="23" t="n"/>
      <c r="G59" s="23" t="n"/>
      <c r="H59" s="29" t="n"/>
      <c r="I59" s="23" t="n"/>
      <c r="J59" s="23" t="n"/>
    </row>
    <row r="60" ht="26" customHeight="1">
      <c r="A60" s="23" t="n"/>
      <c r="B60" s="24" t="n"/>
      <c r="C60" s="23" t="n"/>
      <c r="D60" s="23" t="n"/>
      <c r="E60" s="23" t="n"/>
      <c r="F60" s="23" t="n"/>
      <c r="G60" s="23" t="n"/>
      <c r="H60" s="29" t="n"/>
      <c r="I60" s="23" t="n"/>
      <c r="J60" s="23" t="n"/>
    </row>
    <row r="61" ht="26" customHeight="1">
      <c r="A61" s="23" t="n"/>
      <c r="B61" s="24" t="n"/>
      <c r="C61" s="23" t="n"/>
      <c r="D61" s="23" t="n"/>
      <c r="E61" s="23" t="n"/>
      <c r="F61" s="23" t="n"/>
      <c r="G61" s="23" t="n"/>
      <c r="H61" s="29" t="n"/>
      <c r="I61" s="23" t="n"/>
      <c r="J61" s="23" t="n"/>
    </row>
    <row r="62" ht="26" customHeight="1">
      <c r="A62" s="23" t="n"/>
      <c r="B62" s="24" t="n"/>
      <c r="C62" s="23" t="n"/>
      <c r="D62" s="23" t="n"/>
      <c r="E62" s="23" t="n"/>
      <c r="F62" s="23" t="n"/>
      <c r="G62" s="23" t="n"/>
      <c r="H62" s="29" t="n"/>
      <c r="I62" s="23" t="n"/>
      <c r="J62" s="23" t="n"/>
    </row>
    <row r="63" ht="26" customHeight="1">
      <c r="A63" s="23" t="n"/>
      <c r="B63" s="24" t="n"/>
      <c r="C63" s="23" t="n"/>
      <c r="D63" s="23" t="n"/>
      <c r="E63" s="23" t="n"/>
      <c r="F63" s="23" t="n"/>
      <c r="G63" s="23" t="n"/>
      <c r="H63" s="29" t="n"/>
      <c r="I63" s="23" t="n"/>
      <c r="J63" s="23" t="n"/>
    </row>
    <row r="64" ht="26" customHeight="1">
      <c r="A64" s="23" t="n"/>
      <c r="B64" s="24" t="n"/>
      <c r="C64" s="23" t="n"/>
      <c r="D64" s="23" t="n"/>
      <c r="E64" s="23" t="n"/>
      <c r="F64" s="23" t="n"/>
      <c r="G64" s="23" t="n"/>
      <c r="H64" s="29" t="n"/>
      <c r="I64" s="23" t="n"/>
      <c r="J64" s="23" t="n"/>
    </row>
    <row r="65" ht="26" customHeight="1">
      <c r="A65" s="23" t="n"/>
      <c r="B65" s="24" t="n"/>
      <c r="C65" s="23" t="n"/>
      <c r="D65" s="23" t="n"/>
      <c r="E65" s="23" t="n"/>
      <c r="F65" s="23" t="n"/>
      <c r="G65" s="23" t="n"/>
      <c r="H65" s="29" t="n"/>
      <c r="I65" s="23" t="n"/>
      <c r="J65" s="23" t="n"/>
    </row>
    <row r="66" ht="26" customHeight="1">
      <c r="A66" s="23" t="n"/>
      <c r="B66" s="24" t="n"/>
      <c r="C66" s="23" t="n"/>
      <c r="D66" s="23" t="n"/>
      <c r="E66" s="23" t="n"/>
      <c r="F66" s="23" t="n"/>
      <c r="G66" s="23" t="n"/>
      <c r="H66" s="29" t="n"/>
      <c r="I66" s="23" t="n"/>
      <c r="J66" s="23" t="n"/>
    </row>
    <row r="67" ht="26" customHeight="1">
      <c r="A67" s="23" t="n"/>
      <c r="B67" s="24" t="n"/>
      <c r="C67" s="23" t="n"/>
      <c r="D67" s="23" t="n"/>
      <c r="E67" s="23" t="n"/>
      <c r="F67" s="23" t="n"/>
      <c r="G67" s="23" t="n"/>
      <c r="H67" s="29" t="n"/>
      <c r="I67" s="23" t="n"/>
      <c r="J67" s="23" t="n"/>
    </row>
    <row r="68" ht="26" customHeight="1">
      <c r="A68" s="23" t="n"/>
      <c r="B68" s="24" t="n"/>
      <c r="C68" s="23" t="n"/>
      <c r="D68" s="23" t="n"/>
      <c r="E68" s="23" t="n"/>
      <c r="F68" s="23" t="n"/>
      <c r="G68" s="23" t="n"/>
      <c r="H68" s="29" t="n"/>
      <c r="I68" s="23" t="n"/>
      <c r="J68" s="23" t="n"/>
    </row>
    <row r="69" ht="26" customHeight="1">
      <c r="A69" s="23" t="n"/>
      <c r="B69" s="24" t="n"/>
      <c r="C69" s="23" t="n"/>
      <c r="D69" s="23" t="n"/>
      <c r="E69" s="23" t="n"/>
      <c r="F69" s="23" t="n"/>
      <c r="G69" s="23" t="n"/>
      <c r="H69" s="29" t="n"/>
      <c r="I69" s="23" t="n"/>
      <c r="J69" s="23" t="n"/>
    </row>
    <row r="70" ht="26" customHeight="1">
      <c r="A70" s="23" t="n"/>
      <c r="B70" s="24" t="n"/>
      <c r="C70" s="23" t="n"/>
      <c r="D70" s="23" t="n"/>
      <c r="E70" s="23" t="n"/>
      <c r="F70" s="23" t="n"/>
      <c r="G70" s="23" t="n"/>
      <c r="H70" s="29" t="n"/>
      <c r="I70" s="23" t="n"/>
      <c r="J70" s="23" t="n"/>
    </row>
    <row r="71" ht="26" customHeight="1">
      <c r="A71" s="23" t="n"/>
      <c r="B71" s="24" t="n"/>
      <c r="C71" s="23" t="n"/>
      <c r="D71" s="23" t="n"/>
      <c r="E71" s="23" t="n"/>
      <c r="F71" s="23" t="n"/>
      <c r="G71" s="23" t="n"/>
      <c r="H71" s="29" t="n"/>
      <c r="I71" s="23" t="n"/>
      <c r="J71" s="23" t="n"/>
    </row>
    <row r="72" ht="26" customHeight="1">
      <c r="A72" s="23" t="n"/>
      <c r="B72" s="24" t="n"/>
      <c r="C72" s="23" t="n"/>
      <c r="D72" s="23" t="n"/>
      <c r="E72" s="23" t="n"/>
      <c r="F72" s="23" t="n"/>
      <c r="G72" s="23" t="n"/>
      <c r="H72" s="29" t="n"/>
      <c r="I72" s="23" t="n"/>
      <c r="J72" s="23" t="n"/>
    </row>
    <row r="73" ht="26" customHeight="1">
      <c r="A73" s="23" t="n"/>
      <c r="B73" s="24" t="n"/>
      <c r="C73" s="23" t="n"/>
      <c r="D73" s="23" t="n"/>
      <c r="E73" s="23" t="n"/>
      <c r="F73" s="23" t="n"/>
      <c r="G73" s="23" t="n"/>
      <c r="H73" s="29" t="n"/>
      <c r="I73" s="23" t="n"/>
      <c r="J73" s="23" t="n"/>
    </row>
    <row r="74" ht="26" customHeight="1">
      <c r="A74" s="23" t="n"/>
      <c r="B74" s="24" t="n"/>
      <c r="C74" s="23" t="n"/>
      <c r="D74" s="23" t="n"/>
      <c r="E74" s="23" t="n"/>
      <c r="F74" s="23" t="n"/>
      <c r="G74" s="23" t="n"/>
      <c r="H74" s="29" t="n"/>
      <c r="I74" s="23" t="n"/>
      <c r="J74" s="23" t="n"/>
    </row>
    <row r="75" ht="26" customHeight="1">
      <c r="A75" s="23" t="n"/>
      <c r="B75" s="24" t="n"/>
      <c r="C75" s="23" t="n"/>
      <c r="D75" s="23" t="n"/>
      <c r="E75" s="23" t="n"/>
      <c r="F75" s="23" t="n"/>
      <c r="G75" s="23" t="n"/>
      <c r="H75" s="29" t="n"/>
      <c r="I75" s="23" t="n"/>
      <c r="J75" s="23" t="n"/>
    </row>
    <row r="76" ht="26" customHeight="1">
      <c r="A76" s="23" t="n"/>
      <c r="B76" s="24" t="n"/>
      <c r="C76" s="23" t="n"/>
      <c r="D76" s="23" t="n"/>
      <c r="E76" s="23" t="n"/>
      <c r="F76" s="23" t="n"/>
      <c r="G76" s="23" t="n"/>
      <c r="H76" s="29" t="n"/>
      <c r="I76" s="23" t="n"/>
      <c r="J76" s="23" t="n"/>
    </row>
    <row r="77" ht="26" customHeight="1">
      <c r="A77" s="23" t="n"/>
      <c r="B77" s="24" t="n"/>
      <c r="C77" s="23" t="n"/>
      <c r="D77" s="23" t="n"/>
      <c r="E77" s="23" t="n"/>
      <c r="F77" s="23" t="n"/>
      <c r="G77" s="23" t="n"/>
      <c r="H77" s="29" t="n"/>
      <c r="I77" s="23" t="n"/>
      <c r="J77" s="23" t="n"/>
    </row>
    <row r="78" ht="26" customHeight="1">
      <c r="A78" s="23" t="n"/>
      <c r="B78" s="24" t="n"/>
      <c r="C78" s="23" t="n"/>
      <c r="D78" s="23" t="n"/>
      <c r="E78" s="23" t="n"/>
      <c r="F78" s="23" t="n"/>
      <c r="G78" s="23" t="n"/>
      <c r="H78" s="29" t="n"/>
      <c r="I78" s="23" t="n"/>
      <c r="J78" s="23" t="n"/>
    </row>
    <row r="79" ht="26" customHeight="1">
      <c r="A79" s="23" t="n"/>
      <c r="B79" s="24" t="n"/>
      <c r="C79" s="23" t="n"/>
      <c r="D79" s="23" t="n"/>
      <c r="E79" s="23" t="n"/>
      <c r="F79" s="23" t="n"/>
      <c r="G79" s="23" t="n"/>
      <c r="H79" s="29" t="n"/>
      <c r="I79" s="23" t="n"/>
      <c r="J79" s="23" t="n"/>
    </row>
    <row r="80" ht="26" customHeight="1">
      <c r="A80" s="23" t="n"/>
      <c r="B80" s="24" t="n"/>
      <c r="C80" s="23" t="n"/>
      <c r="D80" s="23" t="n"/>
      <c r="E80" s="23" t="n"/>
      <c r="F80" s="23" t="n"/>
      <c r="G80" s="23" t="n"/>
      <c r="H80" s="29" t="n"/>
      <c r="I80" s="23" t="n"/>
      <c r="J80" s="23" t="n"/>
    </row>
    <row r="81" ht="26" customHeight="1">
      <c r="A81" s="23" t="n"/>
      <c r="B81" s="24" t="n"/>
      <c r="C81" s="23" t="n"/>
      <c r="D81" s="23" t="n"/>
      <c r="E81" s="23" t="n"/>
      <c r="F81" s="23" t="n"/>
      <c r="G81" s="23" t="n"/>
      <c r="H81" s="29" t="n"/>
      <c r="I81" s="23" t="n"/>
      <c r="J81" s="23" t="n"/>
    </row>
    <row r="82" ht="26" customHeight="1">
      <c r="A82" s="23" t="n"/>
      <c r="B82" s="24" t="n"/>
      <c r="C82" s="23" t="n"/>
      <c r="D82" s="23" t="n"/>
      <c r="E82" s="23" t="n"/>
      <c r="F82" s="23" t="n"/>
      <c r="G82" s="23" t="n"/>
      <c r="H82" s="29" t="n"/>
      <c r="I82" s="23" t="n"/>
      <c r="J82" s="23" t="n"/>
    </row>
    <row r="83" ht="26" customHeight="1">
      <c r="A83" s="23" t="n"/>
      <c r="B83" s="24" t="n"/>
      <c r="C83" s="23" t="n"/>
      <c r="D83" s="23" t="n"/>
      <c r="E83" s="23" t="n"/>
      <c r="F83" s="23" t="n"/>
      <c r="G83" s="23" t="n"/>
      <c r="H83" s="29" t="n"/>
      <c r="I83" s="23" t="n"/>
      <c r="J83" s="23" t="n"/>
    </row>
    <row r="84" ht="26" customHeight="1">
      <c r="A84" s="23" t="n"/>
      <c r="B84" s="24" t="n"/>
      <c r="C84" s="23" t="n"/>
      <c r="D84" s="23" t="n"/>
      <c r="E84" s="23" t="n"/>
      <c r="F84" s="23" t="n"/>
      <c r="G84" s="23" t="n"/>
      <c r="H84" s="29" t="n"/>
      <c r="I84" s="23" t="n"/>
      <c r="J84" s="23" t="n"/>
    </row>
    <row r="85" ht="26" customHeight="1">
      <c r="A85" s="23" t="n"/>
      <c r="B85" s="24" t="n"/>
      <c r="C85" s="23" t="n"/>
      <c r="D85" s="23" t="n"/>
      <c r="E85" s="23" t="n"/>
      <c r="F85" s="23" t="n"/>
      <c r="G85" s="23" t="n"/>
      <c r="H85" s="29" t="n"/>
      <c r="I85" s="23" t="n"/>
      <c r="J85" s="23" t="n"/>
    </row>
    <row r="86" ht="26" customHeight="1">
      <c r="A86" s="23" t="n"/>
      <c r="B86" s="24" t="n"/>
      <c r="C86" s="23" t="n"/>
      <c r="D86" s="23" t="n"/>
      <c r="E86" s="23" t="n"/>
      <c r="F86" s="23" t="n"/>
      <c r="G86" s="23" t="n"/>
      <c r="H86" s="29" t="n"/>
      <c r="I86" s="23" t="n"/>
      <c r="J86" s="23" t="n"/>
    </row>
    <row r="87" ht="26" customHeight="1">
      <c r="A87" s="23" t="n"/>
      <c r="B87" s="24" t="n"/>
      <c r="C87" s="23" t="n"/>
      <c r="D87" s="23" t="n"/>
      <c r="E87" s="23" t="n"/>
      <c r="F87" s="23" t="n"/>
      <c r="G87" s="23" t="n"/>
      <c r="H87" s="29" t="n"/>
      <c r="I87" s="23" t="n"/>
      <c r="J87" s="23" t="n"/>
    </row>
    <row r="88" ht="26" customHeight="1">
      <c r="A88" s="23" t="n"/>
      <c r="B88" s="24" t="n"/>
      <c r="C88" s="23" t="n"/>
      <c r="D88" s="23" t="n"/>
      <c r="E88" s="23" t="n"/>
      <c r="F88" s="23" t="n"/>
      <c r="G88" s="23" t="n"/>
      <c r="H88" s="29" t="n"/>
      <c r="I88" s="23" t="n"/>
      <c r="J88" s="23" t="n"/>
    </row>
    <row r="89" ht="26" customHeight="1">
      <c r="A89" s="23" t="n"/>
      <c r="B89" s="24" t="n"/>
      <c r="C89" s="23" t="n"/>
      <c r="D89" s="23" t="n"/>
      <c r="E89" s="23" t="n"/>
      <c r="F89" s="23" t="n"/>
      <c r="G89" s="23" t="n"/>
      <c r="H89" s="29" t="n"/>
      <c r="I89" s="23" t="n"/>
      <c r="J89" s="23" t="n"/>
    </row>
    <row r="90" ht="26" customHeight="1">
      <c r="A90" s="23" t="n"/>
      <c r="B90" s="24" t="n"/>
      <c r="C90" s="23" t="n"/>
      <c r="D90" s="23" t="n"/>
      <c r="E90" s="23" t="n"/>
      <c r="F90" s="23" t="n"/>
      <c r="G90" s="23" t="n"/>
      <c r="H90" s="29" t="n"/>
      <c r="I90" s="23" t="n"/>
      <c r="J90" s="23" t="n"/>
    </row>
    <row r="91" ht="26" customHeight="1">
      <c r="A91" s="23" t="n"/>
      <c r="B91" s="24" t="n"/>
      <c r="C91" s="23" t="n"/>
      <c r="D91" s="23" t="n"/>
      <c r="E91" s="23" t="n"/>
      <c r="F91" s="23" t="n"/>
      <c r="G91" s="23" t="n"/>
      <c r="H91" s="29" t="n"/>
      <c r="I91" s="23" t="n"/>
      <c r="J91" s="23" t="n"/>
    </row>
    <row r="92" ht="26" customHeight="1">
      <c r="A92" s="23" t="n"/>
      <c r="B92" s="24" t="n"/>
      <c r="C92" s="23" t="n"/>
      <c r="D92" s="23" t="n"/>
      <c r="E92" s="23" t="n"/>
      <c r="F92" s="23" t="n"/>
      <c r="G92" s="23" t="n"/>
      <c r="H92" s="29" t="n"/>
      <c r="I92" s="23" t="n"/>
      <c r="J92" s="23" t="n"/>
    </row>
    <row r="93" ht="26" customHeight="1">
      <c r="A93" s="23" t="n"/>
      <c r="B93" s="24" t="n"/>
      <c r="C93" s="23" t="n"/>
      <c r="D93" s="23" t="n"/>
      <c r="E93" s="23" t="n"/>
      <c r="F93" s="23" t="n"/>
      <c r="G93" s="23" t="n"/>
      <c r="H93" s="29" t="n"/>
      <c r="I93" s="23" t="n"/>
      <c r="J93" s="23" t="n"/>
    </row>
    <row r="94" ht="26" customHeight="1">
      <c r="A94" s="23" t="n"/>
      <c r="B94" s="24" t="n"/>
      <c r="C94" s="23" t="n"/>
      <c r="D94" s="23" t="n"/>
      <c r="E94" s="23" t="n"/>
      <c r="F94" s="23" t="n"/>
      <c r="G94" s="23" t="n"/>
      <c r="H94" s="29" t="n"/>
      <c r="I94" s="23" t="n"/>
      <c r="J94" s="23" t="n"/>
    </row>
    <row r="95" ht="26" customHeight="1">
      <c r="A95" s="23" t="n"/>
      <c r="B95" s="24" t="n"/>
      <c r="C95" s="23" t="n"/>
      <c r="D95" s="23" t="n"/>
      <c r="E95" s="23" t="n"/>
      <c r="F95" s="23" t="n"/>
      <c r="G95" s="23" t="n"/>
      <c r="H95" s="29" t="n"/>
      <c r="I95" s="23" t="n"/>
      <c r="J95" s="23" t="n"/>
    </row>
    <row r="96" ht="26" customHeight="1">
      <c r="A96" s="23" t="n"/>
      <c r="B96" s="24" t="n"/>
      <c r="C96" s="23" t="n"/>
      <c r="D96" s="23" t="n"/>
      <c r="E96" s="23" t="n"/>
      <c r="F96" s="23" t="n"/>
      <c r="G96" s="23" t="n"/>
      <c r="H96" s="29" t="n"/>
      <c r="I96" s="23" t="n"/>
      <c r="J96" s="23" t="n"/>
    </row>
    <row r="97" ht="26" customHeight="1">
      <c r="A97" s="23" t="n"/>
      <c r="B97" s="24" t="n"/>
      <c r="C97" s="23" t="n"/>
      <c r="D97" s="23" t="n"/>
      <c r="E97" s="23" t="n"/>
      <c r="F97" s="23" t="n"/>
      <c r="G97" s="23" t="n"/>
      <c r="H97" s="29" t="n"/>
      <c r="I97" s="23" t="n"/>
      <c r="J97" s="23" t="n"/>
    </row>
    <row r="98" ht="26" customHeight="1">
      <c r="A98" s="23" t="n"/>
      <c r="B98" s="24" t="n"/>
      <c r="C98" s="23" t="n"/>
      <c r="D98" s="23" t="n"/>
      <c r="E98" s="23" t="n"/>
      <c r="F98" s="23" t="n"/>
      <c r="G98" s="23" t="n"/>
      <c r="H98" s="29" t="n"/>
      <c r="I98" s="23" t="n"/>
      <c r="J98" s="23" t="n"/>
    </row>
    <row r="99" ht="26" customHeight="1">
      <c r="A99" s="23" t="n"/>
      <c r="B99" s="24" t="n"/>
      <c r="C99" s="23" t="n"/>
      <c r="D99" s="23" t="n"/>
      <c r="E99" s="23" t="n"/>
      <c r="F99" s="23" t="n"/>
      <c r="G99" s="23" t="n"/>
      <c r="H99" s="29" t="n"/>
      <c r="I99" s="23" t="n"/>
      <c r="J99" s="23" t="n"/>
    </row>
    <row r="100" ht="26" customHeight="1">
      <c r="A100" s="23" t="n"/>
      <c r="B100" s="24" t="n"/>
      <c r="C100" s="23" t="n"/>
      <c r="D100" s="23" t="n"/>
      <c r="E100" s="23" t="n"/>
      <c r="F100" s="23" t="n"/>
      <c r="G100" s="23" t="n"/>
      <c r="H100" s="29" t="n"/>
      <c r="I100" s="23" t="n"/>
      <c r="J100" s="23" t="n"/>
    </row>
    <row r="101" ht="26" customHeight="1">
      <c r="A101" s="23" t="n"/>
      <c r="B101" s="24" t="n"/>
      <c r="C101" s="23" t="n"/>
      <c r="D101" s="23" t="n"/>
      <c r="E101" s="23" t="n"/>
      <c r="F101" s="23" t="n"/>
      <c r="G101" s="23" t="n"/>
      <c r="H101" s="29" t="n"/>
      <c r="I101" s="23" t="n"/>
      <c r="J101" s="23" t="n"/>
    </row>
    <row r="102" ht="26" customHeight="1">
      <c r="A102" s="23" t="n"/>
      <c r="B102" s="24" t="n"/>
      <c r="C102" s="23" t="n"/>
      <c r="D102" s="23" t="n"/>
      <c r="E102" s="23" t="n"/>
      <c r="F102" s="23" t="n"/>
      <c r="G102" s="23" t="n"/>
      <c r="H102" s="29" t="n"/>
      <c r="I102" s="23" t="n"/>
      <c r="J102" s="23" t="n"/>
    </row>
    <row r="103" ht="26" customHeight="1">
      <c r="A103" s="23" t="n"/>
      <c r="B103" s="24" t="n"/>
      <c r="C103" s="23" t="n"/>
      <c r="D103" s="23" t="n"/>
      <c r="E103" s="23" t="n"/>
      <c r="F103" s="23" t="n"/>
      <c r="G103" s="23" t="n"/>
      <c r="H103" s="29" t="n"/>
      <c r="I103" s="23" t="n"/>
      <c r="J103" s="23" t="n"/>
    </row>
    <row r="104" ht="26" customHeight="1">
      <c r="A104" s="23" t="n"/>
      <c r="B104" s="24" t="n"/>
      <c r="C104" s="23" t="n"/>
      <c r="D104" s="23" t="n"/>
      <c r="E104" s="23" t="n"/>
      <c r="F104" s="23" t="n"/>
      <c r="G104" s="23" t="n"/>
      <c r="H104" s="29" t="n"/>
      <c r="I104" s="23" t="n"/>
      <c r="J104" s="23" t="n"/>
    </row>
    <row r="105" ht="26" customHeight="1">
      <c r="A105" s="23" t="n"/>
      <c r="B105" s="24" t="n"/>
      <c r="C105" s="23" t="n"/>
      <c r="D105" s="23" t="n"/>
      <c r="E105" s="23" t="n"/>
      <c r="F105" s="23" t="n"/>
      <c r="G105" s="23" t="n"/>
      <c r="H105" s="29" t="n"/>
      <c r="I105" s="23" t="n"/>
      <c r="J105" s="23" t="n"/>
    </row>
    <row r="106" ht="26" customHeight="1">
      <c r="A106" s="23" t="n"/>
      <c r="B106" s="24" t="n"/>
      <c r="C106" s="23" t="n"/>
      <c r="D106" s="23" t="n"/>
      <c r="E106" s="23" t="n"/>
      <c r="F106" s="23" t="n"/>
      <c r="G106" s="23" t="n"/>
      <c r="H106" s="29" t="n"/>
      <c r="I106" s="23" t="n"/>
      <c r="J106" s="23" t="n"/>
    </row>
    <row r="107" ht="26" customHeight="1">
      <c r="A107" s="23" t="n"/>
      <c r="B107" s="24" t="n"/>
      <c r="C107" s="23" t="n"/>
      <c r="D107" s="23" t="n"/>
      <c r="E107" s="23" t="n"/>
      <c r="F107" s="23" t="n"/>
      <c r="G107" s="23" t="n"/>
      <c r="H107" s="29" t="n"/>
      <c r="I107" s="23" t="n"/>
      <c r="J107" s="23" t="n"/>
    </row>
    <row r="108" ht="26" customHeight="1">
      <c r="A108" s="23" t="n"/>
      <c r="B108" s="24" t="n"/>
      <c r="C108" s="23" t="n"/>
      <c r="D108" s="23" t="n"/>
      <c r="E108" s="23" t="n"/>
      <c r="F108" s="23" t="n"/>
      <c r="G108" s="23" t="n"/>
      <c r="H108" s="29" t="n"/>
      <c r="I108" s="23" t="n"/>
      <c r="J108" s="23" t="n"/>
    </row>
    <row r="109" ht="26" customHeight="1">
      <c r="A109" s="23" t="n"/>
      <c r="B109" s="24" t="n"/>
      <c r="C109" s="23" t="n"/>
      <c r="D109" s="23" t="n"/>
      <c r="E109" s="23" t="n"/>
      <c r="F109" s="23" t="n"/>
      <c r="G109" s="23" t="n"/>
      <c r="H109" s="29" t="n"/>
      <c r="I109" s="23" t="n"/>
      <c r="J109" s="23" t="n"/>
    </row>
    <row r="110" ht="26" customHeight="1">
      <c r="A110" s="23" t="n"/>
      <c r="B110" s="24" t="n"/>
      <c r="C110" s="23" t="n"/>
      <c r="D110" s="23" t="n"/>
      <c r="E110" s="23" t="n"/>
      <c r="F110" s="23" t="n"/>
      <c r="G110" s="23" t="n"/>
      <c r="H110" s="29" t="n"/>
      <c r="I110" s="23" t="n"/>
      <c r="J110" s="23" t="n"/>
    </row>
    <row r="111" ht="26" customHeight="1">
      <c r="A111" s="23" t="n"/>
      <c r="B111" s="24" t="n"/>
      <c r="C111" s="23" t="n"/>
      <c r="D111" s="23" t="n"/>
      <c r="E111" s="23" t="n"/>
      <c r="F111" s="23" t="n"/>
      <c r="G111" s="23" t="n"/>
      <c r="H111" s="29" t="n"/>
      <c r="I111" s="23" t="n"/>
      <c r="J111" s="23" t="n"/>
    </row>
    <row r="112" ht="26" customHeight="1">
      <c r="A112" s="23" t="n"/>
      <c r="B112" s="24" t="n"/>
      <c r="C112" s="23" t="n"/>
      <c r="D112" s="23" t="n"/>
      <c r="E112" s="23" t="n"/>
      <c r="F112" s="23" t="n"/>
      <c r="G112" s="23" t="n"/>
      <c r="H112" s="29" t="n"/>
      <c r="I112" s="23" t="n"/>
      <c r="J112" s="23" t="n"/>
    </row>
    <row r="113" ht="26" customHeight="1">
      <c r="A113" s="23" t="n"/>
      <c r="B113" s="24" t="n"/>
      <c r="C113" s="23" t="n"/>
      <c r="D113" s="23" t="n"/>
      <c r="E113" s="23" t="n"/>
      <c r="F113" s="23" t="n"/>
      <c r="G113" s="23" t="n"/>
      <c r="H113" s="29" t="n"/>
      <c r="I113" s="23" t="n"/>
      <c r="J113" s="23" t="n"/>
    </row>
    <row r="114" ht="26" customHeight="1">
      <c r="A114" s="23" t="n"/>
      <c r="B114" s="24" t="n"/>
      <c r="C114" s="23" t="n"/>
      <c r="D114" s="23" t="n"/>
      <c r="E114" s="23" t="n"/>
      <c r="F114" s="23" t="n"/>
      <c r="G114" s="23" t="n"/>
      <c r="H114" s="29" t="n"/>
      <c r="I114" s="23" t="n"/>
      <c r="J114" s="23" t="n"/>
    </row>
    <row r="115" ht="26" customHeight="1">
      <c r="A115" s="23" t="n"/>
      <c r="B115" s="24" t="n"/>
      <c r="C115" s="23" t="n"/>
      <c r="D115" s="23" t="n"/>
      <c r="E115" s="23" t="n"/>
      <c r="F115" s="23" t="n"/>
      <c r="G115" s="23" t="n"/>
      <c r="H115" s="29" t="n"/>
      <c r="I115" s="23" t="n"/>
      <c r="J115" s="23" t="n"/>
    </row>
    <row r="116" ht="26" customHeight="1">
      <c r="A116" s="23" t="n"/>
      <c r="B116" s="24" t="n"/>
      <c r="C116" s="23" t="n"/>
      <c r="D116" s="23" t="n"/>
      <c r="E116" s="23" t="n"/>
      <c r="F116" s="23" t="n"/>
      <c r="G116" s="23" t="n"/>
      <c r="H116" s="29" t="n"/>
      <c r="I116" s="23" t="n"/>
      <c r="J116" s="23" t="n"/>
    </row>
    <row r="117" ht="26" customHeight="1">
      <c r="A117" s="23" t="n"/>
      <c r="B117" s="24" t="n"/>
      <c r="C117" s="23" t="n"/>
      <c r="D117" s="23" t="n"/>
      <c r="E117" s="23" t="n"/>
      <c r="F117" s="23" t="n"/>
      <c r="G117" s="23" t="n"/>
      <c r="H117" s="29" t="n"/>
      <c r="I117" s="23" t="n"/>
      <c r="J117" s="23" t="n"/>
    </row>
    <row r="118" ht="26" customHeight="1">
      <c r="A118" s="23" t="n"/>
      <c r="B118" s="24" t="n"/>
      <c r="C118" s="23" t="n"/>
      <c r="D118" s="23" t="n"/>
      <c r="E118" s="23" t="n"/>
      <c r="F118" s="23" t="n"/>
      <c r="G118" s="23" t="n"/>
      <c r="H118" s="29" t="n"/>
      <c r="I118" s="23" t="n"/>
      <c r="J118" s="23" t="n"/>
    </row>
    <row r="119" ht="26" customHeight="1">
      <c r="A119" s="23" t="n"/>
      <c r="B119" s="24" t="n"/>
      <c r="C119" s="23" t="n"/>
      <c r="D119" s="23" t="n"/>
      <c r="E119" s="23" t="n"/>
      <c r="F119" s="23" t="n"/>
      <c r="G119" s="23" t="n"/>
      <c r="H119" s="29" t="n"/>
      <c r="I119" s="23" t="n"/>
      <c r="J119" s="23" t="n"/>
    </row>
    <row r="120" ht="26" customHeight="1">
      <c r="A120" s="23" t="n"/>
      <c r="B120" s="24" t="n"/>
      <c r="C120" s="23" t="n"/>
      <c r="D120" s="23" t="n"/>
      <c r="E120" s="23" t="n"/>
      <c r="F120" s="23" t="n"/>
      <c r="G120" s="23" t="n"/>
      <c r="H120" s="29" t="n"/>
      <c r="I120" s="23" t="n"/>
      <c r="J120" s="23" t="n"/>
    </row>
    <row r="121" ht="26" customHeight="1">
      <c r="A121" s="23" t="n"/>
      <c r="B121" s="24" t="n"/>
      <c r="C121" s="23" t="n"/>
      <c r="D121" s="23" t="n"/>
      <c r="E121" s="23" t="n"/>
      <c r="F121" s="23" t="n"/>
      <c r="G121" s="23" t="n"/>
      <c r="H121" s="29" t="n"/>
      <c r="I121" s="23" t="n"/>
      <c r="J121" s="23" t="n"/>
    </row>
    <row r="122" ht="26" customHeight="1">
      <c r="A122" s="23" t="n"/>
      <c r="B122" s="24" t="n"/>
      <c r="C122" s="23" t="n"/>
      <c r="D122" s="23" t="n"/>
      <c r="E122" s="23" t="n"/>
      <c r="F122" s="23" t="n"/>
      <c r="G122" s="23" t="n"/>
      <c r="H122" s="29" t="n"/>
      <c r="I122" s="23" t="n"/>
      <c r="J122" s="23" t="n"/>
    </row>
    <row r="123" ht="26" customHeight="1">
      <c r="A123" s="23" t="n"/>
      <c r="B123" s="24" t="n"/>
      <c r="C123" s="23" t="n"/>
      <c r="D123" s="23" t="n"/>
      <c r="E123" s="23" t="n"/>
      <c r="F123" s="23" t="n"/>
      <c r="G123" s="23" t="n"/>
      <c r="H123" s="29" t="n"/>
      <c r="I123" s="23" t="n"/>
      <c r="J123" s="23" t="n"/>
    </row>
    <row r="124" ht="26" customHeight="1">
      <c r="A124" s="23" t="n"/>
      <c r="B124" s="24" t="n"/>
      <c r="C124" s="23" t="n"/>
      <c r="D124" s="23" t="n"/>
      <c r="E124" s="23" t="n"/>
      <c r="F124" s="23" t="n"/>
      <c r="G124" s="23" t="n"/>
      <c r="H124" s="29" t="n"/>
      <c r="I124" s="23" t="n"/>
      <c r="J124" s="23" t="n"/>
    </row>
    <row r="125" ht="26" customHeight="1">
      <c r="A125" s="23" t="n"/>
      <c r="B125" s="24" t="n"/>
      <c r="C125" s="23" t="n"/>
      <c r="D125" s="23" t="n"/>
      <c r="E125" s="23" t="n"/>
      <c r="F125" s="23" t="n"/>
      <c r="G125" s="23" t="n"/>
      <c r="H125" s="29" t="n"/>
      <c r="I125" s="23" t="n"/>
      <c r="J125" s="23" t="n"/>
    </row>
    <row r="126" ht="26" customHeight="1">
      <c r="A126" s="23" t="n"/>
      <c r="B126" s="24" t="n"/>
      <c r="C126" s="23" t="n"/>
      <c r="D126" s="23" t="n"/>
      <c r="E126" s="23" t="n"/>
      <c r="F126" s="23" t="n"/>
      <c r="G126" s="23" t="n"/>
      <c r="H126" s="29" t="n"/>
      <c r="I126" s="23" t="n"/>
      <c r="J126" s="23" t="n"/>
    </row>
    <row r="127" ht="26" customHeight="1">
      <c r="A127" s="23" t="n"/>
      <c r="B127" s="24" t="n"/>
      <c r="C127" s="23" t="n"/>
      <c r="D127" s="23" t="n"/>
      <c r="E127" s="23" t="n"/>
      <c r="F127" s="23" t="n"/>
      <c r="G127" s="23" t="n"/>
      <c r="H127" s="29" t="n"/>
      <c r="I127" s="23" t="n"/>
      <c r="J127" s="23" t="n"/>
    </row>
    <row r="128" ht="26" customHeight="1">
      <c r="A128" s="23" t="n"/>
      <c r="B128" s="24" t="n"/>
      <c r="C128" s="23" t="n"/>
      <c r="D128" s="23" t="n"/>
      <c r="E128" s="23" t="n"/>
      <c r="F128" s="23" t="n"/>
      <c r="G128" s="23" t="n"/>
      <c r="H128" s="29" t="n"/>
      <c r="I128" s="23" t="n"/>
      <c r="J128" s="23" t="n"/>
    </row>
    <row r="129" ht="26" customHeight="1">
      <c r="A129" s="23" t="n"/>
      <c r="B129" s="24" t="n"/>
      <c r="C129" s="23" t="n"/>
      <c r="D129" s="23" t="n"/>
      <c r="E129" s="23" t="n"/>
      <c r="F129" s="23" t="n"/>
      <c r="G129" s="23" t="n"/>
      <c r="H129" s="29" t="n"/>
      <c r="I129" s="23" t="n"/>
      <c r="J129" s="23" t="n"/>
    </row>
    <row r="130" ht="26" customHeight="1">
      <c r="A130" s="23" t="n"/>
      <c r="B130" s="24" t="n"/>
      <c r="C130" s="23" t="n"/>
      <c r="D130" s="23" t="n"/>
      <c r="E130" s="23" t="n"/>
      <c r="F130" s="23" t="n"/>
      <c r="G130" s="23" t="n"/>
      <c r="H130" s="29" t="n"/>
      <c r="I130" s="23" t="n"/>
      <c r="J130" s="23" t="n"/>
    </row>
    <row r="131" ht="26" customHeight="1">
      <c r="A131" s="23" t="n"/>
      <c r="B131" s="24" t="n"/>
      <c r="C131" s="23" t="n"/>
      <c r="D131" s="23" t="n"/>
      <c r="E131" s="23" t="n"/>
      <c r="F131" s="23" t="n"/>
      <c r="G131" s="23" t="n"/>
      <c r="H131" s="29" t="n"/>
      <c r="I131" s="23" t="n"/>
      <c r="J131" s="23" t="n"/>
    </row>
    <row r="132" ht="26" customHeight="1">
      <c r="A132" s="23" t="n"/>
      <c r="B132" s="24" t="n"/>
      <c r="C132" s="23" t="n"/>
      <c r="D132" s="23" t="n"/>
      <c r="E132" s="23" t="n"/>
      <c r="F132" s="23" t="n"/>
      <c r="G132" s="23" t="n"/>
      <c r="H132" s="29" t="n"/>
      <c r="I132" s="23" t="n"/>
      <c r="J132" s="23" t="n"/>
    </row>
    <row r="133" ht="26" customHeight="1">
      <c r="A133" s="23" t="n"/>
      <c r="B133" s="24" t="n"/>
      <c r="C133" s="23" t="n"/>
      <c r="D133" s="23" t="n"/>
      <c r="E133" s="23" t="n"/>
      <c r="F133" s="23" t="n"/>
      <c r="G133" s="23" t="n"/>
      <c r="H133" s="29" t="n"/>
      <c r="I133" s="23" t="n"/>
      <c r="J133" s="23" t="n"/>
    </row>
    <row r="134" ht="26" customHeight="1">
      <c r="A134" s="23" t="n"/>
      <c r="B134" s="24" t="n"/>
      <c r="C134" s="23" t="n"/>
      <c r="D134" s="23" t="n"/>
      <c r="E134" s="23" t="n"/>
      <c r="F134" s="23" t="n"/>
      <c r="G134" s="23" t="n"/>
      <c r="H134" s="29" t="n"/>
      <c r="I134" s="23" t="n"/>
      <c r="J134" s="23" t="n"/>
    </row>
    <row r="135" ht="26" customHeight="1">
      <c r="A135" s="23" t="n"/>
      <c r="B135" s="24" t="n"/>
      <c r="C135" s="23" t="n"/>
      <c r="D135" s="23" t="n"/>
      <c r="E135" s="23" t="n"/>
      <c r="F135" s="23" t="n"/>
      <c r="G135" s="23" t="n"/>
      <c r="H135" s="29" t="n"/>
      <c r="I135" s="23" t="n"/>
      <c r="J135" s="23" t="n"/>
    </row>
    <row r="136" ht="26" customHeight="1">
      <c r="A136" s="23" t="n"/>
      <c r="B136" s="24" t="n"/>
      <c r="C136" s="23" t="n"/>
      <c r="D136" s="23" t="n"/>
      <c r="E136" s="23" t="n"/>
      <c r="F136" s="23" t="n"/>
      <c r="G136" s="23" t="n"/>
      <c r="H136" s="29" t="n"/>
      <c r="I136" s="23" t="n"/>
      <c r="J136" s="23" t="n"/>
    </row>
    <row r="137" ht="26" customHeight="1">
      <c r="A137" s="23" t="n"/>
      <c r="B137" s="24" t="n"/>
      <c r="C137" s="23" t="n"/>
      <c r="D137" s="23" t="n"/>
      <c r="E137" s="23" t="n"/>
      <c r="F137" s="23" t="n"/>
      <c r="G137" s="23" t="n"/>
      <c r="H137" s="29" t="n"/>
      <c r="I137" s="23" t="n"/>
      <c r="J137" s="23" t="n"/>
    </row>
    <row r="138" ht="26" customHeight="1">
      <c r="A138" s="23" t="n"/>
      <c r="B138" s="24" t="n"/>
      <c r="C138" s="23" t="n"/>
      <c r="D138" s="23" t="n"/>
      <c r="E138" s="23" t="n"/>
      <c r="F138" s="23" t="n"/>
      <c r="G138" s="23" t="n"/>
      <c r="H138" s="29" t="n"/>
      <c r="I138" s="23" t="n"/>
      <c r="J138" s="23" t="n"/>
    </row>
    <row r="139" ht="26" customHeight="1">
      <c r="A139" s="23" t="n"/>
      <c r="B139" s="24" t="n"/>
      <c r="C139" s="23" t="n"/>
      <c r="D139" s="23" t="n"/>
      <c r="E139" s="23" t="n"/>
      <c r="F139" s="23" t="n"/>
      <c r="G139" s="23" t="n"/>
      <c r="H139" s="29" t="n"/>
      <c r="I139" s="23" t="n"/>
      <c r="J139" s="23" t="n"/>
    </row>
    <row r="140" ht="26" customHeight="1">
      <c r="A140" s="23" t="n"/>
      <c r="B140" s="24" t="n"/>
      <c r="C140" s="23" t="n"/>
      <c r="D140" s="23" t="n"/>
      <c r="E140" s="23" t="n"/>
      <c r="F140" s="23" t="n"/>
      <c r="G140" s="23" t="n"/>
      <c r="H140" s="29" t="n"/>
      <c r="I140" s="23" t="n"/>
      <c r="J140" s="23" t="n"/>
    </row>
    <row r="141" ht="26" customHeight="1">
      <c r="A141" s="23" t="n"/>
      <c r="B141" s="24" t="n"/>
      <c r="C141" s="23" t="n"/>
      <c r="D141" s="23" t="n"/>
      <c r="E141" s="23" t="n"/>
      <c r="F141" s="23" t="n"/>
      <c r="G141" s="23" t="n"/>
      <c r="H141" s="29" t="n"/>
      <c r="I141" s="23" t="n"/>
      <c r="J141" s="23" t="n"/>
    </row>
    <row r="142" ht="26" customHeight="1">
      <c r="A142" s="23" t="n"/>
      <c r="B142" s="24" t="n"/>
      <c r="C142" s="23" t="n"/>
      <c r="D142" s="23" t="n"/>
      <c r="E142" s="23" t="n"/>
      <c r="F142" s="23" t="n"/>
      <c r="G142" s="23" t="n"/>
      <c r="H142" s="29" t="n"/>
      <c r="I142" s="23" t="n"/>
      <c r="J142" s="23" t="n"/>
    </row>
    <row r="143" ht="26" customHeight="1">
      <c r="A143" s="23" t="n"/>
      <c r="B143" s="24" t="n"/>
      <c r="C143" s="23" t="n"/>
      <c r="D143" s="23" t="n"/>
      <c r="E143" s="23" t="n"/>
      <c r="F143" s="23" t="n"/>
      <c r="G143" s="23" t="n"/>
      <c r="H143" s="29" t="n"/>
      <c r="I143" s="23" t="n"/>
      <c r="J143" s="23" t="n"/>
    </row>
    <row r="144" ht="26" customHeight="1">
      <c r="A144" s="23" t="n"/>
      <c r="B144" s="24" t="n"/>
      <c r="C144" s="23" t="n"/>
      <c r="D144" s="23" t="n"/>
      <c r="E144" s="23" t="n"/>
      <c r="F144" s="23" t="n"/>
      <c r="G144" s="23" t="n"/>
      <c r="H144" s="29" t="n"/>
      <c r="I144" s="23" t="n"/>
      <c r="J144" s="23" t="n"/>
    </row>
    <row r="145" ht="26" customHeight="1">
      <c r="A145" s="23" t="n"/>
      <c r="B145" s="24" t="n"/>
      <c r="C145" s="23" t="n"/>
      <c r="D145" s="23" t="n"/>
      <c r="E145" s="23" t="n"/>
      <c r="F145" s="23" t="n"/>
      <c r="G145" s="23" t="n"/>
      <c r="H145" s="29" t="n"/>
      <c r="I145" s="23" t="n"/>
      <c r="J145" s="23" t="n"/>
    </row>
    <row r="146" ht="26" customHeight="1">
      <c r="A146" s="23" t="n"/>
      <c r="B146" s="24" t="n"/>
      <c r="C146" s="23" t="n"/>
      <c r="D146" s="23" t="n"/>
      <c r="E146" s="23" t="n"/>
      <c r="F146" s="23" t="n"/>
      <c r="G146" s="23" t="n"/>
      <c r="H146" s="29" t="n"/>
      <c r="I146" s="23" t="n"/>
      <c r="J146" s="23" t="n"/>
    </row>
    <row r="147" ht="26" customHeight="1">
      <c r="A147" s="23" t="n"/>
      <c r="B147" s="24" t="n"/>
      <c r="C147" s="23" t="n"/>
      <c r="D147" s="23" t="n"/>
      <c r="E147" s="23" t="n"/>
      <c r="F147" s="23" t="n"/>
      <c r="G147" s="23" t="n"/>
      <c r="H147" s="29" t="n"/>
      <c r="I147" s="23" t="n"/>
      <c r="J147" s="23" t="n"/>
    </row>
    <row r="148" ht="26" customHeight="1">
      <c r="A148" s="23" t="n"/>
      <c r="B148" s="24" t="n"/>
      <c r="C148" s="23" t="n"/>
      <c r="D148" s="23" t="n"/>
      <c r="E148" s="23" t="n"/>
      <c r="F148" s="23" t="n"/>
      <c r="G148" s="23" t="n"/>
      <c r="H148" s="29" t="n"/>
      <c r="I148" s="23" t="n"/>
      <c r="J148" s="23" t="n"/>
    </row>
    <row r="149" ht="26" customHeight="1">
      <c r="A149" s="23" t="n"/>
      <c r="B149" s="24" t="n"/>
      <c r="C149" s="23" t="n"/>
      <c r="D149" s="23" t="n"/>
      <c r="E149" s="23" t="n"/>
      <c r="F149" s="23" t="n"/>
      <c r="G149" s="23" t="n"/>
      <c r="H149" s="29" t="n"/>
      <c r="I149" s="23" t="n"/>
      <c r="J149" s="23" t="n"/>
    </row>
    <row r="150" ht="26" customHeight="1">
      <c r="A150" s="23" t="n"/>
      <c r="B150" s="24" t="n"/>
      <c r="C150" s="23" t="n"/>
      <c r="D150" s="23" t="n"/>
      <c r="E150" s="23" t="n"/>
      <c r="F150" s="23" t="n"/>
      <c r="G150" s="23" t="n"/>
      <c r="H150" s="29" t="n"/>
      <c r="I150" s="23" t="n"/>
      <c r="J150" s="23" t="n"/>
    </row>
    <row r="151" ht="26" customHeight="1">
      <c r="A151" s="23" t="n"/>
      <c r="B151" s="24" t="n"/>
      <c r="C151" s="23" t="n"/>
      <c r="D151" s="23" t="n"/>
      <c r="E151" s="23" t="n"/>
      <c r="F151" s="23" t="n"/>
      <c r="G151" s="23" t="n"/>
      <c r="H151" s="29" t="n"/>
      <c r="I151" s="23" t="n"/>
      <c r="J151" s="23" t="n"/>
    </row>
    <row r="152" ht="26" customHeight="1">
      <c r="A152" s="23" t="n"/>
      <c r="B152" s="24" t="n"/>
      <c r="C152" s="23" t="n"/>
      <c r="D152" s="23" t="n"/>
      <c r="E152" s="23" t="n"/>
      <c r="F152" s="23" t="n"/>
      <c r="G152" s="23" t="n"/>
      <c r="H152" s="29" t="n"/>
      <c r="I152" s="23" t="n"/>
      <c r="J152" s="23" t="n"/>
    </row>
    <row r="153" ht="26" customHeight="1">
      <c r="A153" s="23" t="n"/>
      <c r="B153" s="24" t="n"/>
      <c r="C153" s="23" t="n"/>
      <c r="D153" s="23" t="n"/>
      <c r="E153" s="23" t="n"/>
      <c r="F153" s="23" t="n"/>
      <c r="G153" s="23" t="n"/>
      <c r="H153" s="29" t="n"/>
      <c r="I153" s="23" t="n"/>
      <c r="J153" s="23" t="n"/>
    </row>
    <row r="154" ht="26" customHeight="1">
      <c r="A154" s="23" t="n"/>
      <c r="B154" s="24" t="n"/>
      <c r="C154" s="23" t="n"/>
      <c r="D154" s="23" t="n"/>
      <c r="E154" s="23" t="n"/>
      <c r="F154" s="23" t="n"/>
      <c r="G154" s="23" t="n"/>
      <c r="H154" s="29" t="n"/>
      <c r="I154" s="23" t="n"/>
      <c r="J154" s="23" t="n"/>
    </row>
    <row r="155" ht="26" customHeight="1">
      <c r="A155" s="23" t="n"/>
      <c r="B155" s="24" t="n"/>
      <c r="C155" s="23" t="n"/>
      <c r="D155" s="23" t="n"/>
      <c r="E155" s="23" t="n"/>
      <c r="F155" s="23" t="n"/>
      <c r="G155" s="23" t="n"/>
      <c r="H155" s="29" t="n"/>
      <c r="I155" s="23" t="n"/>
      <c r="J155" s="23" t="n"/>
    </row>
    <row r="156" ht="26" customHeight="1">
      <c r="A156" s="23" t="n"/>
      <c r="B156" s="24" t="n"/>
      <c r="C156" s="23" t="n"/>
      <c r="D156" s="23" t="n"/>
      <c r="E156" s="23" t="n"/>
      <c r="F156" s="23" t="n"/>
      <c r="G156" s="23" t="n"/>
      <c r="H156" s="29" t="n"/>
      <c r="I156" s="23" t="n"/>
      <c r="J156" s="23" t="n"/>
    </row>
    <row r="157" ht="26" customHeight="1">
      <c r="A157" s="23" t="n"/>
      <c r="B157" s="24" t="n"/>
      <c r="C157" s="23" t="n"/>
      <c r="D157" s="23" t="n"/>
      <c r="E157" s="23" t="n"/>
      <c r="F157" s="23" t="n"/>
      <c r="G157" s="23" t="n"/>
      <c r="H157" s="29" t="n"/>
      <c r="I157" s="23" t="n"/>
      <c r="J157" s="23" t="n"/>
    </row>
    <row r="158" ht="26" customHeight="1">
      <c r="A158" s="23" t="n"/>
      <c r="B158" s="24" t="n"/>
      <c r="C158" s="23" t="n"/>
      <c r="D158" s="23" t="n"/>
      <c r="E158" s="23" t="n"/>
      <c r="F158" s="23" t="n"/>
      <c r="G158" s="23" t="n"/>
      <c r="H158" s="29" t="n"/>
      <c r="I158" s="23" t="n"/>
      <c r="J158" s="23" t="n"/>
    </row>
    <row r="159" ht="26" customHeight="1">
      <c r="A159" s="23" t="n"/>
      <c r="B159" s="24" t="n"/>
      <c r="C159" s="23" t="n"/>
      <c r="D159" s="23" t="n"/>
      <c r="E159" s="23" t="n"/>
      <c r="F159" s="23" t="n"/>
      <c r="G159" s="23" t="n"/>
      <c r="H159" s="29" t="n"/>
      <c r="I159" s="23" t="n"/>
      <c r="J159" s="23" t="n"/>
    </row>
    <row r="160" ht="26" customHeight="1">
      <c r="A160" s="23" t="n"/>
      <c r="B160" s="24" t="n"/>
      <c r="C160" s="23" t="n"/>
      <c r="D160" s="23" t="n"/>
      <c r="E160" s="23" t="n"/>
      <c r="F160" s="23" t="n"/>
      <c r="G160" s="23" t="n"/>
      <c r="H160" s="29" t="n"/>
      <c r="I160" s="23" t="n"/>
      <c r="J160" s="23" t="n"/>
    </row>
    <row r="161" ht="26" customHeight="1">
      <c r="A161" s="23" t="n"/>
      <c r="B161" s="24" t="n"/>
      <c r="C161" s="23" t="n"/>
      <c r="D161" s="23" t="n"/>
      <c r="E161" s="23" t="n"/>
      <c r="F161" s="23" t="n"/>
      <c r="G161" s="23" t="n"/>
      <c r="H161" s="29" t="n"/>
      <c r="I161" s="23" t="n"/>
      <c r="J161" s="23" t="n"/>
    </row>
    <row r="162" ht="26" customHeight="1">
      <c r="A162" s="23" t="n"/>
      <c r="B162" s="24" t="n"/>
      <c r="C162" s="23" t="n"/>
      <c r="D162" s="23" t="n"/>
      <c r="E162" s="23" t="n"/>
      <c r="F162" s="23" t="n"/>
      <c r="G162" s="23" t="n"/>
      <c r="H162" s="29" t="n"/>
      <c r="I162" s="23" t="n"/>
      <c r="J162" s="23" t="n"/>
    </row>
    <row r="163" ht="26" customHeight="1">
      <c r="A163" s="23" t="n"/>
      <c r="B163" s="24" t="n"/>
      <c r="C163" s="23" t="n"/>
      <c r="D163" s="23" t="n"/>
      <c r="E163" s="23" t="n"/>
      <c r="F163" s="23" t="n"/>
      <c r="G163" s="23" t="n"/>
      <c r="H163" s="29" t="n"/>
      <c r="I163" s="23" t="n"/>
      <c r="J163" s="23" t="n"/>
    </row>
    <row r="164" ht="26" customHeight="1">
      <c r="A164" s="23" t="n"/>
      <c r="B164" s="24" t="n"/>
      <c r="C164" s="23" t="n"/>
      <c r="D164" s="23" t="n"/>
      <c r="E164" s="23" t="n"/>
      <c r="F164" s="23" t="n"/>
      <c r="G164" s="23" t="n"/>
      <c r="H164" s="29" t="n"/>
      <c r="I164" s="23" t="n"/>
      <c r="J164" s="23" t="n"/>
    </row>
    <row r="165" ht="26" customHeight="1">
      <c r="A165" s="23" t="n"/>
      <c r="B165" s="24" t="n"/>
      <c r="C165" s="23" t="n"/>
      <c r="D165" s="23" t="n"/>
      <c r="E165" s="23" t="n"/>
      <c r="F165" s="23" t="n"/>
      <c r="G165" s="23" t="n"/>
      <c r="H165" s="29" t="n"/>
      <c r="I165" s="23" t="n"/>
      <c r="J165" s="23" t="n"/>
    </row>
    <row r="166" ht="26" customHeight="1">
      <c r="A166" s="23" t="n"/>
      <c r="B166" s="24" t="n"/>
      <c r="C166" s="23" t="n"/>
      <c r="D166" s="23" t="n"/>
      <c r="E166" s="23" t="n"/>
      <c r="F166" s="23" t="n"/>
      <c r="G166" s="23" t="n"/>
      <c r="H166" s="29" t="n"/>
      <c r="I166" s="23" t="n"/>
      <c r="J166" s="23" t="n"/>
    </row>
    <row r="167" ht="26" customHeight="1">
      <c r="A167" s="23" t="n"/>
      <c r="B167" s="24" t="n"/>
      <c r="C167" s="23" t="n"/>
      <c r="D167" s="23" t="n"/>
      <c r="E167" s="23" t="n"/>
      <c r="F167" s="23" t="n"/>
      <c r="G167" s="23" t="n"/>
      <c r="H167" s="29" t="n"/>
      <c r="I167" s="23" t="n"/>
      <c r="J167" s="23" t="n"/>
    </row>
    <row r="168" ht="26" customHeight="1">
      <c r="A168" s="23" t="n"/>
      <c r="B168" s="24" t="n"/>
      <c r="C168" s="23" t="n"/>
      <c r="D168" s="23" t="n"/>
      <c r="E168" s="23" t="n"/>
      <c r="F168" s="23" t="n"/>
      <c r="G168" s="23" t="n"/>
      <c r="H168" s="29" t="n"/>
      <c r="I168" s="23" t="n"/>
      <c r="J168" s="23" t="n"/>
    </row>
    <row r="169" ht="26" customHeight="1">
      <c r="A169" s="23" t="n"/>
      <c r="B169" s="24" t="n"/>
      <c r="C169" s="23" t="n"/>
      <c r="D169" s="23" t="n"/>
      <c r="E169" s="23" t="n"/>
      <c r="F169" s="23" t="n"/>
      <c r="G169" s="23" t="n"/>
      <c r="H169" s="29" t="n"/>
      <c r="I169" s="23" t="n"/>
      <c r="J169" s="23" t="n"/>
    </row>
    <row r="170" ht="26" customHeight="1">
      <c r="A170" s="23" t="n"/>
      <c r="B170" s="24" t="n"/>
      <c r="C170" s="23" t="n"/>
      <c r="D170" s="23" t="n"/>
      <c r="E170" s="23" t="n"/>
      <c r="F170" s="23" t="n"/>
      <c r="G170" s="23" t="n"/>
      <c r="H170" s="29" t="n"/>
      <c r="I170" s="23" t="n"/>
      <c r="J170" s="23" t="n"/>
    </row>
    <row r="171" ht="26" customHeight="1">
      <c r="A171" s="23" t="n"/>
      <c r="B171" s="24" t="n"/>
      <c r="C171" s="23" t="n"/>
      <c r="D171" s="23" t="n"/>
      <c r="E171" s="23" t="n"/>
      <c r="F171" s="23" t="n"/>
      <c r="G171" s="23" t="n"/>
      <c r="H171" s="29" t="n"/>
      <c r="I171" s="23" t="n"/>
      <c r="J171" s="23" t="n"/>
    </row>
    <row r="172" ht="26" customHeight="1">
      <c r="A172" s="23" t="n"/>
      <c r="B172" s="24" t="n"/>
      <c r="C172" s="23" t="n"/>
      <c r="D172" s="23" t="n"/>
      <c r="E172" s="23" t="n"/>
      <c r="F172" s="23" t="n"/>
      <c r="G172" s="23" t="n"/>
      <c r="H172" s="29" t="n"/>
      <c r="I172" s="23" t="n"/>
      <c r="J172" s="23" t="n"/>
    </row>
    <row r="173" ht="26" customHeight="1">
      <c r="A173" s="23" t="n"/>
      <c r="B173" s="24" t="n"/>
      <c r="C173" s="23" t="n"/>
      <c r="D173" s="23" t="n"/>
      <c r="E173" s="23" t="n"/>
      <c r="F173" s="23" t="n"/>
      <c r="G173" s="23" t="n"/>
      <c r="H173" s="29" t="n"/>
      <c r="I173" s="23" t="n"/>
      <c r="J173" s="23" t="n"/>
    </row>
    <row r="174" ht="26" customHeight="1">
      <c r="A174" s="23" t="n"/>
      <c r="B174" s="24" t="n"/>
      <c r="C174" s="23" t="n"/>
      <c r="D174" s="23" t="n"/>
      <c r="E174" s="23" t="n"/>
      <c r="F174" s="23" t="n"/>
      <c r="G174" s="23" t="n"/>
      <c r="H174" s="29" t="n"/>
      <c r="I174" s="23" t="n"/>
      <c r="J174" s="23" t="n"/>
    </row>
    <row r="175" ht="26" customHeight="1">
      <c r="A175" s="23" t="n"/>
      <c r="B175" s="24" t="n"/>
      <c r="C175" s="23" t="n"/>
      <c r="D175" s="23" t="n"/>
      <c r="E175" s="23" t="n"/>
      <c r="F175" s="23" t="n"/>
      <c r="G175" s="23" t="n"/>
      <c r="H175" s="29" t="n"/>
      <c r="I175" s="23" t="n"/>
      <c r="J175" s="23" t="n"/>
    </row>
    <row r="176" ht="26" customHeight="1">
      <c r="A176" s="23" t="n"/>
      <c r="B176" s="24" t="n"/>
      <c r="C176" s="23" t="n"/>
      <c r="D176" s="23" t="n"/>
      <c r="E176" s="23" t="n"/>
      <c r="F176" s="23" t="n"/>
      <c r="G176" s="23" t="n"/>
      <c r="H176" s="29" t="n"/>
      <c r="I176" s="23" t="n"/>
      <c r="J176" s="23" t="n"/>
    </row>
    <row r="177" ht="26" customHeight="1">
      <c r="A177" s="23" t="n"/>
      <c r="B177" s="24" t="n"/>
      <c r="C177" s="23" t="n"/>
      <c r="D177" s="23" t="n"/>
      <c r="E177" s="23" t="n"/>
      <c r="F177" s="23" t="n"/>
      <c r="G177" s="23" t="n"/>
      <c r="H177" s="29" t="n"/>
      <c r="I177" s="23" t="n"/>
      <c r="J177" s="23" t="n"/>
    </row>
    <row r="178" ht="26" customHeight="1">
      <c r="A178" s="23" t="n"/>
      <c r="B178" s="24" t="n"/>
      <c r="C178" s="23" t="n"/>
      <c r="D178" s="23" t="n"/>
      <c r="E178" s="23" t="n"/>
      <c r="F178" s="23" t="n"/>
      <c r="G178" s="23" t="n"/>
      <c r="H178" s="29" t="n"/>
      <c r="I178" s="23" t="n"/>
      <c r="J178" s="23" t="n"/>
    </row>
    <row r="179" ht="26" customHeight="1">
      <c r="A179" s="23" t="n"/>
      <c r="B179" s="24" t="n"/>
      <c r="C179" s="23" t="n"/>
      <c r="D179" s="23" t="n"/>
      <c r="E179" s="23" t="n"/>
      <c r="F179" s="23" t="n"/>
      <c r="G179" s="23" t="n"/>
      <c r="H179" s="29" t="n"/>
      <c r="I179" s="23" t="n"/>
      <c r="J179" s="23" t="n"/>
    </row>
    <row r="180" ht="26" customHeight="1">
      <c r="A180" s="23" t="n"/>
      <c r="B180" s="24" t="n"/>
      <c r="C180" s="23" t="n"/>
      <c r="D180" s="23" t="n"/>
      <c r="E180" s="23" t="n"/>
      <c r="F180" s="23" t="n"/>
      <c r="G180" s="23" t="n"/>
      <c r="H180" s="29" t="n"/>
      <c r="I180" s="23" t="n"/>
      <c r="J180" s="23" t="n"/>
    </row>
    <row r="181" ht="26" customHeight="1">
      <c r="A181" s="23" t="n"/>
      <c r="B181" s="24" t="n"/>
      <c r="C181" s="23" t="n"/>
      <c r="D181" s="23" t="n"/>
      <c r="E181" s="23" t="n"/>
      <c r="F181" s="23" t="n"/>
      <c r="G181" s="23" t="n"/>
      <c r="H181" s="29" t="n"/>
      <c r="I181" s="23" t="n"/>
      <c r="J181" s="23" t="n"/>
    </row>
    <row r="182" ht="26" customHeight="1">
      <c r="A182" s="23" t="n"/>
      <c r="B182" s="24" t="n"/>
      <c r="C182" s="23" t="n"/>
      <c r="D182" s="23" t="n"/>
      <c r="E182" s="23" t="n"/>
      <c r="F182" s="23" t="n"/>
      <c r="G182" s="23" t="n"/>
      <c r="H182" s="29" t="n"/>
      <c r="I182" s="23" t="n"/>
      <c r="J182" s="23" t="n"/>
    </row>
    <row r="183" ht="26" customHeight="1">
      <c r="A183" s="23" t="n"/>
      <c r="B183" s="24" t="n"/>
      <c r="C183" s="23" t="n"/>
      <c r="D183" s="23" t="n"/>
      <c r="E183" s="23" t="n"/>
      <c r="F183" s="23" t="n"/>
      <c r="G183" s="23" t="n"/>
      <c r="H183" s="29" t="n"/>
      <c r="I183" s="23" t="n"/>
      <c r="J183" s="23" t="n"/>
    </row>
    <row r="184" ht="26" customHeight="1">
      <c r="A184" s="23" t="n"/>
      <c r="B184" s="24" t="n"/>
      <c r="C184" s="23" t="n"/>
      <c r="D184" s="23" t="n"/>
      <c r="E184" s="23" t="n"/>
      <c r="F184" s="23" t="n"/>
      <c r="G184" s="23" t="n"/>
      <c r="H184" s="29" t="n"/>
      <c r="I184" s="23" t="n"/>
      <c r="J184" s="23" t="n"/>
    </row>
    <row r="185" ht="26" customHeight="1">
      <c r="A185" s="23" t="n"/>
      <c r="B185" s="24" t="n"/>
      <c r="C185" s="23" t="n"/>
      <c r="D185" s="23" t="n"/>
      <c r="E185" s="23" t="n"/>
      <c r="F185" s="23" t="n"/>
      <c r="G185" s="23" t="n"/>
      <c r="H185" s="29" t="n"/>
      <c r="I185" s="23" t="n"/>
      <c r="J185" s="23" t="n"/>
    </row>
    <row r="186" ht="26" customHeight="1">
      <c r="A186" s="23" t="n"/>
      <c r="B186" s="24" t="n"/>
      <c r="C186" s="23" t="n"/>
      <c r="D186" s="23" t="n"/>
      <c r="E186" s="23" t="n"/>
      <c r="F186" s="23" t="n"/>
      <c r="G186" s="23" t="n"/>
      <c r="H186" s="29" t="n"/>
      <c r="I186" s="23" t="n"/>
      <c r="J186" s="23" t="n"/>
    </row>
    <row r="187" ht="26" customHeight="1">
      <c r="A187" s="23" t="n"/>
      <c r="B187" s="24" t="n"/>
      <c r="C187" s="23" t="n"/>
      <c r="D187" s="23" t="n"/>
      <c r="E187" s="23" t="n"/>
      <c r="F187" s="23" t="n"/>
      <c r="G187" s="23" t="n"/>
      <c r="H187" s="29" t="n"/>
      <c r="I187" s="23" t="n"/>
      <c r="J187" s="23" t="n"/>
    </row>
    <row r="188" ht="26" customHeight="1">
      <c r="A188" s="23" t="n"/>
      <c r="B188" s="24" t="n"/>
      <c r="C188" s="23" t="n"/>
      <c r="D188" s="23" t="n"/>
      <c r="E188" s="23" t="n"/>
      <c r="F188" s="23" t="n"/>
      <c r="G188" s="23" t="n"/>
      <c r="H188" s="29" t="n"/>
      <c r="I188" s="23" t="n"/>
      <c r="J188" s="23" t="n"/>
    </row>
    <row r="189" ht="26" customHeight="1">
      <c r="A189" s="23" t="n"/>
      <c r="B189" s="24" t="n"/>
      <c r="C189" s="23" t="n"/>
      <c r="D189" s="23" t="n"/>
      <c r="E189" s="23" t="n"/>
      <c r="F189" s="23" t="n"/>
      <c r="G189" s="23" t="n"/>
      <c r="H189" s="29" t="n"/>
      <c r="I189" s="23" t="n"/>
      <c r="J189" s="23" t="n"/>
    </row>
    <row r="190" ht="26" customHeight="1">
      <c r="A190" s="23" t="n"/>
      <c r="B190" s="24" t="n"/>
      <c r="C190" s="23" t="n"/>
      <c r="D190" s="23" t="n"/>
      <c r="E190" s="23" t="n"/>
      <c r="F190" s="23" t="n"/>
      <c r="G190" s="23" t="n"/>
      <c r="H190" s="29" t="n"/>
      <c r="I190" s="23" t="n"/>
      <c r="J190" s="23" t="n"/>
    </row>
    <row r="191" ht="26" customHeight="1">
      <c r="A191" s="23" t="n"/>
      <c r="B191" s="24" t="n"/>
      <c r="C191" s="23" t="n"/>
      <c r="D191" s="23" t="n"/>
      <c r="E191" s="23" t="n"/>
      <c r="F191" s="23" t="n"/>
      <c r="G191" s="23" t="n"/>
      <c r="H191" s="29" t="n"/>
      <c r="I191" s="23" t="n"/>
      <c r="J191" s="23" t="n"/>
    </row>
    <row r="192" ht="26" customHeight="1">
      <c r="A192" s="23" t="n"/>
      <c r="B192" s="24" t="n"/>
      <c r="C192" s="23" t="n"/>
      <c r="D192" s="23" t="n"/>
      <c r="E192" s="23" t="n"/>
      <c r="F192" s="23" t="n"/>
      <c r="G192" s="23" t="n"/>
      <c r="H192" s="29" t="n"/>
      <c r="I192" s="23" t="n"/>
      <c r="J192" s="23" t="n"/>
    </row>
    <row r="193" ht="26" customHeight="1">
      <c r="A193" s="23" t="n"/>
      <c r="B193" s="24" t="n"/>
      <c r="C193" s="23" t="n"/>
      <c r="D193" s="23" t="n"/>
      <c r="E193" s="23" t="n"/>
      <c r="F193" s="23" t="n"/>
      <c r="G193" s="23" t="n"/>
      <c r="H193" s="29" t="n"/>
      <c r="I193" s="23" t="n"/>
      <c r="J193" s="23" t="n"/>
    </row>
    <row r="194" ht="26" customHeight="1">
      <c r="A194" s="23" t="n"/>
      <c r="B194" s="24" t="n"/>
      <c r="C194" s="23" t="n"/>
      <c r="D194" s="23" t="n"/>
      <c r="E194" s="23" t="n"/>
      <c r="F194" s="23" t="n"/>
      <c r="G194" s="23" t="n"/>
      <c r="H194" s="29" t="n"/>
      <c r="I194" s="23" t="n"/>
      <c r="J194" s="23" t="n"/>
    </row>
    <row r="195" ht="26" customHeight="1">
      <c r="A195" s="23" t="n"/>
      <c r="B195" s="24" t="n"/>
      <c r="C195" s="23" t="n"/>
      <c r="D195" s="23" t="n"/>
      <c r="E195" s="23" t="n"/>
      <c r="F195" s="23" t="n"/>
      <c r="G195" s="23" t="n"/>
      <c r="H195" s="29" t="n"/>
      <c r="I195" s="23" t="n"/>
      <c r="J195" s="23" t="n"/>
    </row>
    <row r="196" ht="26" customHeight="1">
      <c r="A196" s="23" t="n"/>
      <c r="B196" s="24" t="n"/>
      <c r="C196" s="23" t="n"/>
      <c r="D196" s="23" t="n"/>
      <c r="E196" s="23" t="n"/>
      <c r="F196" s="23" t="n"/>
      <c r="G196" s="23" t="n"/>
      <c r="H196" s="29" t="n"/>
      <c r="I196" s="23" t="n"/>
      <c r="J196" s="23" t="n"/>
    </row>
    <row r="197" ht="26" customHeight="1">
      <c r="A197" s="23" t="n"/>
      <c r="B197" s="24" t="n"/>
      <c r="C197" s="23" t="n"/>
      <c r="D197" s="23" t="n"/>
      <c r="E197" s="23" t="n"/>
      <c r="F197" s="23" t="n"/>
      <c r="G197" s="23" t="n"/>
      <c r="H197" s="29" t="n"/>
      <c r="I197" s="23" t="n"/>
      <c r="J197" s="23" t="n"/>
    </row>
    <row r="198" ht="26" customHeight="1">
      <c r="A198" s="23" t="n"/>
      <c r="B198" s="24" t="n"/>
      <c r="C198" s="23" t="n"/>
      <c r="D198" s="23" t="n"/>
      <c r="E198" s="23" t="n"/>
      <c r="F198" s="23" t="n"/>
      <c r="G198" s="23" t="n"/>
      <c r="H198" s="29" t="n"/>
      <c r="I198" s="23" t="n"/>
      <c r="J198" s="23" t="n"/>
    </row>
    <row r="199" ht="26" customHeight="1">
      <c r="A199" s="23" t="n"/>
      <c r="B199" s="24" t="n"/>
      <c r="C199" s="23" t="n"/>
      <c r="D199" s="23" t="n"/>
      <c r="E199" s="23" t="n"/>
      <c r="F199" s="23" t="n"/>
      <c r="G199" s="23" t="n"/>
      <c r="H199" s="29" t="n"/>
      <c r="I199" s="23" t="n"/>
      <c r="J199" s="23" t="n"/>
    </row>
    <row r="200" ht="26" customHeight="1">
      <c r="A200" s="23" t="n"/>
      <c r="B200" s="24" t="n"/>
      <c r="C200" s="23" t="n"/>
      <c r="D200" s="23" t="n"/>
      <c r="E200" s="23" t="n"/>
      <c r="F200" s="23" t="n"/>
      <c r="G200" s="23" t="n"/>
      <c r="H200" s="29" t="n"/>
      <c r="I200" s="23" t="n"/>
      <c r="J200" s="23" t="n"/>
    </row>
    <row r="201" ht="26" customHeight="1">
      <c r="A201" s="23" t="n"/>
      <c r="B201" s="24" t="n"/>
      <c r="C201" s="23" t="n"/>
      <c r="D201" s="23" t="n"/>
      <c r="E201" s="23" t="n"/>
      <c r="F201" s="23" t="n"/>
      <c r="G201" s="23" t="n"/>
      <c r="H201" s="29" t="n"/>
      <c r="I201" s="23" t="n"/>
      <c r="J201" s="23" t="n"/>
    </row>
    <row r="202" ht="26" customHeight="1">
      <c r="A202" s="23" t="n"/>
      <c r="B202" s="24" t="n"/>
      <c r="C202" s="23" t="n"/>
      <c r="D202" s="23" t="n"/>
      <c r="E202" s="23" t="n"/>
      <c r="F202" s="23" t="n"/>
      <c r="G202" s="23" t="n"/>
      <c r="H202" s="29" t="n"/>
      <c r="I202" s="23" t="n"/>
      <c r="J202" s="23" t="n"/>
    </row>
    <row r="203" ht="26" customHeight="1">
      <c r="A203" s="23" t="n"/>
      <c r="B203" s="24" t="n"/>
      <c r="C203" s="23" t="n"/>
      <c r="D203" s="23" t="n"/>
      <c r="E203" s="23" t="n"/>
      <c r="F203" s="23" t="n"/>
      <c r="G203" s="23" t="n"/>
      <c r="H203" s="29" t="n"/>
      <c r="I203" s="23" t="n"/>
      <c r="J203" s="23" t="n"/>
    </row>
    <row r="204" ht="26" customHeight="1">
      <c r="A204" s="23" t="n"/>
      <c r="B204" s="24" t="n"/>
      <c r="C204" s="23" t="n"/>
      <c r="D204" s="23" t="n"/>
      <c r="E204" s="23" t="n"/>
      <c r="F204" s="23" t="n"/>
      <c r="G204" s="23" t="n"/>
      <c r="H204" s="29" t="n"/>
      <c r="I204" s="23" t="n"/>
      <c r="J204" s="23" t="n"/>
    </row>
    <row r="205" ht="26" customHeight="1">
      <c r="A205" s="23" t="n"/>
      <c r="B205" s="24" t="n"/>
      <c r="C205" s="23" t="n"/>
      <c r="D205" s="23" t="n"/>
      <c r="E205" s="23" t="n"/>
      <c r="F205" s="23" t="n"/>
      <c r="G205" s="23" t="n"/>
      <c r="H205" s="29" t="n"/>
      <c r="I205" s="23" t="n"/>
      <c r="J205" s="23" t="n"/>
    </row>
    <row r="206" ht="26" customHeight="1">
      <c r="A206" s="23" t="n"/>
      <c r="B206" s="24" t="n"/>
      <c r="C206" s="23" t="n"/>
      <c r="D206" s="23" t="n"/>
      <c r="E206" s="23" t="n"/>
      <c r="F206" s="23" t="n"/>
      <c r="G206" s="23" t="n"/>
      <c r="H206" s="29" t="n"/>
      <c r="I206" s="23" t="n"/>
      <c r="J206" s="23" t="n"/>
    </row>
    <row r="207" ht="26" customHeight="1">
      <c r="A207" s="23" t="n"/>
      <c r="B207" s="24" t="n"/>
      <c r="C207" s="23" t="n"/>
      <c r="D207" s="23" t="n"/>
      <c r="E207" s="23" t="n"/>
      <c r="F207" s="23" t="n"/>
      <c r="G207" s="23" t="n"/>
      <c r="H207" s="29" t="n"/>
      <c r="I207" s="23" t="n"/>
      <c r="J207" s="23" t="n"/>
    </row>
    <row r="208" ht="26" customHeight="1">
      <c r="A208" s="23" t="n"/>
      <c r="B208" s="24" t="n"/>
      <c r="C208" s="23" t="n"/>
      <c r="D208" s="23" t="n"/>
      <c r="E208" s="23" t="n"/>
      <c r="F208" s="23" t="n"/>
      <c r="G208" s="23" t="n"/>
      <c r="H208" s="29" t="n"/>
      <c r="I208" s="23" t="n"/>
      <c r="J208" s="23" t="n"/>
    </row>
    <row r="209" ht="26" customHeight="1">
      <c r="A209" s="23" t="n"/>
      <c r="B209" s="24" t="n"/>
      <c r="C209" s="23" t="n"/>
      <c r="D209" s="23" t="n"/>
      <c r="E209" s="23" t="n"/>
      <c r="F209" s="23" t="n"/>
      <c r="G209" s="23" t="n"/>
      <c r="H209" s="29" t="n"/>
      <c r="I209" s="23" t="n"/>
      <c r="J209" s="23" t="n"/>
    </row>
    <row r="210" ht="26" customHeight="1">
      <c r="A210" s="23" t="n"/>
      <c r="B210" s="24" t="n"/>
      <c r="C210" s="23" t="n"/>
      <c r="D210" s="23" t="n"/>
      <c r="E210" s="23" t="n"/>
      <c r="F210" s="23" t="n"/>
      <c r="G210" s="23" t="n"/>
      <c r="H210" s="29" t="n"/>
      <c r="I210" s="23" t="n"/>
      <c r="J210" s="23" t="n"/>
    </row>
    <row r="211" ht="26" customHeight="1">
      <c r="A211" s="23" t="n"/>
      <c r="B211" s="24" t="n"/>
      <c r="C211" s="23" t="n"/>
      <c r="D211" s="23" t="n"/>
      <c r="E211" s="23" t="n"/>
      <c r="F211" s="23" t="n"/>
      <c r="G211" s="23" t="n"/>
      <c r="H211" s="29" t="n"/>
      <c r="I211" s="23" t="n"/>
      <c r="J211" s="23" t="n"/>
    </row>
    <row r="212" ht="26" customHeight="1">
      <c r="A212" s="23" t="n"/>
      <c r="B212" s="24" t="n"/>
      <c r="C212" s="23" t="n"/>
      <c r="D212" s="23" t="n"/>
      <c r="E212" s="23" t="n"/>
      <c r="F212" s="23" t="n"/>
      <c r="G212" s="23" t="n"/>
      <c r="H212" s="29" t="n"/>
      <c r="I212" s="23" t="n"/>
      <c r="J212" s="23" t="n"/>
    </row>
    <row r="213" ht="26" customHeight="1">
      <c r="A213" s="23" t="n"/>
      <c r="B213" s="24" t="n"/>
      <c r="C213" s="23" t="n"/>
      <c r="D213" s="23" t="n"/>
      <c r="E213" s="23" t="n"/>
      <c r="F213" s="23" t="n"/>
      <c r="G213" s="23" t="n"/>
      <c r="H213" s="29" t="n"/>
      <c r="I213" s="23" t="n"/>
      <c r="J213" s="23" t="n"/>
    </row>
    <row r="214" ht="26" customHeight="1">
      <c r="A214" s="23" t="n"/>
      <c r="B214" s="24" t="n"/>
      <c r="C214" s="23" t="n"/>
      <c r="D214" s="23" t="n"/>
      <c r="E214" s="23" t="n"/>
      <c r="F214" s="23" t="n"/>
      <c r="G214" s="23" t="n"/>
      <c r="H214" s="29" t="n"/>
      <c r="I214" s="23" t="n"/>
      <c r="J214" s="23" t="n"/>
    </row>
    <row r="215" ht="26" customHeight="1">
      <c r="A215" s="23" t="n"/>
      <c r="B215" s="24" t="n"/>
      <c r="C215" s="23" t="n"/>
      <c r="D215" s="23" t="n"/>
      <c r="E215" s="23" t="n"/>
      <c r="F215" s="23" t="n"/>
      <c r="G215" s="23" t="n"/>
      <c r="H215" s="29" t="n"/>
      <c r="I215" s="23" t="n"/>
      <c r="J215" s="23" t="n"/>
    </row>
    <row r="216" ht="26" customHeight="1">
      <c r="A216" s="23" t="n"/>
      <c r="B216" s="24" t="n"/>
      <c r="C216" s="23" t="n"/>
      <c r="D216" s="23" t="n"/>
      <c r="E216" s="23" t="n"/>
      <c r="F216" s="23" t="n"/>
      <c r="G216" s="23" t="n"/>
      <c r="H216" s="29" t="n"/>
      <c r="I216" s="23" t="n"/>
      <c r="J216" s="23" t="n"/>
    </row>
    <row r="217" ht="26" customHeight="1">
      <c r="A217" s="23" t="n"/>
      <c r="B217" s="24" t="n"/>
      <c r="C217" s="23" t="n"/>
      <c r="D217" s="23" t="n"/>
      <c r="E217" s="23" t="n"/>
      <c r="F217" s="23" t="n"/>
      <c r="G217" s="23" t="n"/>
      <c r="H217" s="29" t="n"/>
      <c r="I217" s="23" t="n"/>
      <c r="J217" s="23" t="n"/>
    </row>
    <row r="218" ht="26" customHeight="1">
      <c r="A218" s="23" t="n"/>
      <c r="B218" s="24" t="n"/>
      <c r="C218" s="23" t="n"/>
      <c r="D218" s="23" t="n"/>
      <c r="E218" s="23" t="n"/>
      <c r="F218" s="23" t="n"/>
      <c r="G218" s="23" t="n"/>
      <c r="H218" s="29" t="n"/>
      <c r="I218" s="23" t="n"/>
      <c r="J218" s="23" t="n"/>
    </row>
    <row r="219" ht="26" customHeight="1">
      <c r="A219" s="23" t="n"/>
      <c r="B219" s="24" t="n"/>
      <c r="C219" s="23" t="n"/>
      <c r="D219" s="23" t="n"/>
      <c r="E219" s="23" t="n"/>
      <c r="F219" s="23" t="n"/>
      <c r="G219" s="23" t="n"/>
      <c r="H219" s="29" t="n"/>
      <c r="I219" s="23" t="n"/>
      <c r="J219" s="23" t="n"/>
    </row>
    <row r="220" ht="26" customHeight="1">
      <c r="A220" s="23" t="n"/>
      <c r="B220" s="24" t="n"/>
      <c r="C220" s="23" t="n"/>
      <c r="D220" s="23" t="n"/>
      <c r="E220" s="23" t="n"/>
      <c r="F220" s="23" t="n"/>
      <c r="G220" s="23" t="n"/>
      <c r="H220" s="29" t="n"/>
      <c r="I220" s="23" t="n"/>
      <c r="J220" s="23" t="n"/>
    </row>
    <row r="221" ht="26" customHeight="1">
      <c r="A221" s="23" t="n"/>
      <c r="B221" s="24" t="n"/>
      <c r="C221" s="23" t="n"/>
      <c r="D221" s="23" t="n"/>
      <c r="E221" s="23" t="n"/>
      <c r="F221" s="23" t="n"/>
      <c r="G221" s="23" t="n"/>
      <c r="H221" s="29" t="n"/>
      <c r="I221" s="23" t="n"/>
      <c r="J221" s="23" t="n"/>
    </row>
    <row r="222" ht="26" customHeight="1">
      <c r="A222" s="23" t="n"/>
      <c r="B222" s="24" t="n"/>
      <c r="C222" s="23" t="n"/>
      <c r="D222" s="23" t="n"/>
      <c r="E222" s="23" t="n"/>
      <c r="F222" s="23" t="n"/>
      <c r="G222" s="23" t="n"/>
      <c r="H222" s="29" t="n"/>
      <c r="I222" s="23" t="n"/>
      <c r="J222" s="23" t="n"/>
    </row>
    <row r="223" ht="26" customHeight="1">
      <c r="A223" s="23" t="n"/>
      <c r="B223" s="24" t="n"/>
      <c r="C223" s="23" t="n"/>
      <c r="D223" s="23" t="n"/>
      <c r="E223" s="23" t="n"/>
      <c r="F223" s="23" t="n"/>
      <c r="G223" s="23" t="n"/>
      <c r="H223" s="29" t="n"/>
      <c r="I223" s="23" t="n"/>
      <c r="J223" s="23" t="n"/>
    </row>
    <row r="224" ht="26" customHeight="1">
      <c r="A224" s="23" t="n"/>
      <c r="B224" s="24" t="n"/>
      <c r="C224" s="23" t="n"/>
      <c r="D224" s="23" t="n"/>
      <c r="E224" s="23" t="n"/>
      <c r="F224" s="23" t="n"/>
      <c r="G224" s="23" t="n"/>
      <c r="H224" s="29" t="n"/>
      <c r="I224" s="23" t="n"/>
      <c r="J224" s="23" t="n"/>
    </row>
    <row r="225" ht="26" customHeight="1">
      <c r="A225" s="23" t="n"/>
      <c r="B225" s="24" t="n"/>
      <c r="C225" s="23" t="n"/>
      <c r="D225" s="23" t="n"/>
      <c r="E225" s="23" t="n"/>
      <c r="F225" s="23" t="n"/>
      <c r="G225" s="23" t="n"/>
      <c r="H225" s="29" t="n"/>
      <c r="I225" s="23" t="n"/>
      <c r="J225" s="23" t="n"/>
    </row>
    <row r="226" ht="26" customHeight="1">
      <c r="A226" s="23" t="n"/>
      <c r="B226" s="24" t="n"/>
      <c r="C226" s="23" t="n"/>
      <c r="D226" s="23" t="n"/>
      <c r="E226" s="23" t="n"/>
      <c r="F226" s="23" t="n"/>
      <c r="G226" s="23" t="n"/>
      <c r="H226" s="29" t="n"/>
      <c r="I226" s="23" t="n"/>
      <c r="J226" s="23" t="n"/>
    </row>
    <row r="227" ht="26" customHeight="1">
      <c r="A227" s="23" t="n"/>
      <c r="B227" s="24" t="n"/>
      <c r="C227" s="23" t="n"/>
      <c r="D227" s="23" t="n"/>
      <c r="E227" s="23" t="n"/>
      <c r="F227" s="23" t="n"/>
      <c r="G227" s="23" t="n"/>
      <c r="H227" s="29" t="n"/>
      <c r="I227" s="23" t="n"/>
      <c r="J227" s="23" t="n"/>
    </row>
    <row r="228" ht="26" customHeight="1">
      <c r="A228" s="23" t="n"/>
      <c r="B228" s="24" t="n"/>
      <c r="C228" s="23" t="n"/>
      <c r="D228" s="23" t="n"/>
      <c r="E228" s="23" t="n"/>
      <c r="F228" s="23" t="n"/>
      <c r="G228" s="23" t="n"/>
      <c r="H228" s="29" t="n"/>
      <c r="I228" s="23" t="n"/>
      <c r="J228" s="23" t="n"/>
    </row>
    <row r="229" ht="26" customHeight="1">
      <c r="A229" s="23" t="n"/>
      <c r="B229" s="24" t="n"/>
      <c r="C229" s="23" t="n"/>
      <c r="D229" s="23" t="n"/>
      <c r="E229" s="23" t="n"/>
      <c r="F229" s="23" t="n"/>
      <c r="G229" s="23" t="n"/>
      <c r="H229" s="29" t="n"/>
      <c r="I229" s="23" t="n"/>
      <c r="J229" s="23" t="n"/>
    </row>
    <row r="230" ht="26" customHeight="1">
      <c r="A230" s="23" t="n"/>
      <c r="B230" s="24" t="n"/>
      <c r="C230" s="23" t="n"/>
      <c r="D230" s="23" t="n"/>
      <c r="E230" s="23" t="n"/>
      <c r="F230" s="23" t="n"/>
      <c r="G230" s="23" t="n"/>
      <c r="H230" s="29" t="n"/>
      <c r="I230" s="23" t="n"/>
      <c r="J230" s="23" t="n"/>
    </row>
    <row r="231" ht="26" customHeight="1">
      <c r="A231" s="23" t="n"/>
      <c r="B231" s="24" t="n"/>
      <c r="C231" s="23" t="n"/>
      <c r="D231" s="23" t="n"/>
      <c r="E231" s="23" t="n"/>
      <c r="F231" s="23" t="n"/>
      <c r="G231" s="23" t="n"/>
      <c r="H231" s="29" t="n"/>
      <c r="I231" s="23" t="n"/>
      <c r="J231" s="23" t="n"/>
    </row>
    <row r="232" ht="26" customHeight="1">
      <c r="A232" s="23" t="n"/>
      <c r="B232" s="24" t="n"/>
      <c r="C232" s="23" t="n"/>
      <c r="D232" s="23" t="n"/>
      <c r="E232" s="23" t="n"/>
      <c r="F232" s="23" t="n"/>
      <c r="G232" s="23" t="n"/>
      <c r="H232" s="29" t="n"/>
      <c r="I232" s="23" t="n"/>
      <c r="J232" s="23" t="n"/>
    </row>
    <row r="233" ht="26" customHeight="1">
      <c r="A233" s="23" t="n"/>
      <c r="B233" s="24" t="n"/>
      <c r="C233" s="23" t="n"/>
      <c r="D233" s="23" t="n"/>
      <c r="E233" s="23" t="n"/>
      <c r="F233" s="23" t="n"/>
      <c r="G233" s="23" t="n"/>
      <c r="H233" s="29" t="n"/>
      <c r="I233" s="23" t="n"/>
      <c r="J233" s="23" t="n"/>
    </row>
    <row r="234" ht="26" customHeight="1">
      <c r="A234" s="23" t="n"/>
      <c r="B234" s="24" t="n"/>
      <c r="C234" s="23" t="n"/>
      <c r="D234" s="23" t="n"/>
      <c r="E234" s="23" t="n"/>
      <c r="F234" s="23" t="n"/>
      <c r="G234" s="23" t="n"/>
      <c r="H234" s="29" t="n"/>
      <c r="I234" s="23" t="n"/>
      <c r="J234" s="23" t="n"/>
    </row>
    <row r="235" ht="26" customHeight="1">
      <c r="A235" s="23" t="n"/>
      <c r="B235" s="24" t="n"/>
      <c r="C235" s="23" t="n"/>
      <c r="D235" s="23" t="n"/>
      <c r="E235" s="23" t="n"/>
      <c r="F235" s="23" t="n"/>
      <c r="G235" s="23" t="n"/>
      <c r="H235" s="29" t="n"/>
      <c r="I235" s="23" t="n"/>
      <c r="J235" s="23" t="n"/>
    </row>
    <row r="236" ht="26" customHeight="1">
      <c r="A236" s="23" t="n"/>
      <c r="B236" s="24" t="n"/>
      <c r="C236" s="23" t="n"/>
      <c r="D236" s="23" t="n"/>
      <c r="E236" s="23" t="n"/>
      <c r="F236" s="23" t="n"/>
      <c r="G236" s="23" t="n"/>
      <c r="H236" s="29" t="n"/>
      <c r="I236" s="23" t="n"/>
      <c r="J236" s="23" t="n"/>
    </row>
    <row r="237" ht="26" customHeight="1">
      <c r="A237" s="23" t="n"/>
      <c r="B237" s="24" t="n"/>
      <c r="C237" s="23" t="n"/>
      <c r="D237" s="23" t="n"/>
      <c r="E237" s="23" t="n"/>
      <c r="F237" s="23" t="n"/>
      <c r="G237" s="23" t="n"/>
      <c r="H237" s="29" t="n"/>
      <c r="I237" s="23" t="n"/>
      <c r="J237" s="23" t="n"/>
    </row>
    <row r="238" ht="26" customHeight="1">
      <c r="A238" s="23" t="n"/>
      <c r="B238" s="24" t="n"/>
      <c r="C238" s="23" t="n"/>
      <c r="D238" s="23" t="n"/>
      <c r="E238" s="23" t="n"/>
      <c r="F238" s="23" t="n"/>
      <c r="G238" s="23" t="n"/>
      <c r="H238" s="29" t="n"/>
      <c r="I238" s="23" t="n"/>
      <c r="J238" s="23" t="n"/>
    </row>
    <row r="239" ht="26" customHeight="1">
      <c r="A239" s="23" t="n"/>
      <c r="B239" s="24" t="n"/>
      <c r="C239" s="23" t="n"/>
      <c r="D239" s="23" t="n"/>
      <c r="E239" s="23" t="n"/>
      <c r="F239" s="23" t="n"/>
      <c r="G239" s="23" t="n"/>
      <c r="H239" s="29" t="n"/>
      <c r="I239" s="23" t="n"/>
      <c r="J239" s="23" t="n"/>
    </row>
    <row r="240" ht="26" customHeight="1">
      <c r="A240" s="23" t="n"/>
      <c r="B240" s="24" t="n"/>
      <c r="C240" s="23" t="n"/>
      <c r="D240" s="23" t="n"/>
      <c r="E240" s="23" t="n"/>
      <c r="F240" s="23" t="n"/>
      <c r="G240" s="23" t="n"/>
      <c r="H240" s="29" t="n"/>
      <c r="I240" s="23" t="n"/>
      <c r="J240" s="23" t="n"/>
    </row>
    <row r="241" ht="26" customHeight="1">
      <c r="A241" s="23" t="n"/>
      <c r="B241" s="24" t="n"/>
      <c r="C241" s="23" t="n"/>
      <c r="D241" s="23" t="n"/>
      <c r="E241" s="23" t="n"/>
      <c r="F241" s="23" t="n"/>
      <c r="G241" s="23" t="n"/>
      <c r="H241" s="29" t="n"/>
      <c r="I241" s="23" t="n"/>
      <c r="J241" s="23" t="n"/>
    </row>
    <row r="242" ht="26" customHeight="1">
      <c r="A242" s="23" t="n"/>
      <c r="B242" s="24" t="n"/>
      <c r="C242" s="23" t="n"/>
      <c r="D242" s="23" t="n"/>
      <c r="E242" s="23" t="n"/>
      <c r="F242" s="23" t="n"/>
      <c r="G242" s="23" t="n"/>
      <c r="H242" s="29" t="n"/>
      <c r="I242" s="23" t="n"/>
      <c r="J242" s="23" t="n"/>
    </row>
    <row r="243" ht="26" customHeight="1">
      <c r="A243" s="23" t="n"/>
      <c r="B243" s="24" t="n"/>
      <c r="C243" s="23" t="n"/>
      <c r="D243" s="23" t="n"/>
      <c r="E243" s="23" t="n"/>
      <c r="F243" s="23" t="n"/>
      <c r="G243" s="23" t="n"/>
      <c r="H243" s="29" t="n"/>
      <c r="I243" s="23" t="n"/>
      <c r="J243" s="23" t="n"/>
    </row>
    <row r="244" ht="26" customHeight="1">
      <c r="A244" s="23" t="n"/>
      <c r="B244" s="24" t="n"/>
      <c r="C244" s="23" t="n"/>
      <c r="D244" s="23" t="n"/>
      <c r="E244" s="23" t="n"/>
      <c r="F244" s="23" t="n"/>
      <c r="G244" s="23" t="n"/>
      <c r="H244" s="29" t="n"/>
      <c r="I244" s="23" t="n"/>
      <c r="J244" s="23" t="n"/>
    </row>
    <row r="245" ht="26" customHeight="1">
      <c r="A245" s="23" t="n"/>
      <c r="B245" s="24" t="n"/>
      <c r="C245" s="23" t="n"/>
      <c r="D245" s="23" t="n"/>
      <c r="E245" s="23" t="n"/>
      <c r="F245" s="23" t="n"/>
      <c r="G245" s="23" t="n"/>
      <c r="H245" s="29" t="n"/>
      <c r="I245" s="23" t="n"/>
      <c r="J245" s="23" t="n"/>
    </row>
    <row r="246" ht="26" customHeight="1">
      <c r="A246" s="23" t="n"/>
      <c r="B246" s="24" t="n"/>
      <c r="C246" s="23" t="n"/>
      <c r="D246" s="23" t="n"/>
      <c r="E246" s="23" t="n"/>
      <c r="F246" s="23" t="n"/>
      <c r="G246" s="23" t="n"/>
      <c r="H246" s="29" t="n"/>
      <c r="I246" s="23" t="n"/>
      <c r="J246" s="23" t="n"/>
    </row>
    <row r="247" ht="26" customHeight="1">
      <c r="A247" s="23" t="n"/>
      <c r="B247" s="24" t="n"/>
      <c r="C247" s="23" t="n"/>
      <c r="D247" s="23" t="n"/>
      <c r="E247" s="23" t="n"/>
      <c r="F247" s="23" t="n"/>
      <c r="G247" s="23" t="n"/>
      <c r="H247" s="29" t="n"/>
      <c r="I247" s="23" t="n"/>
      <c r="J247" s="23" t="n"/>
    </row>
    <row r="248" ht="26" customHeight="1">
      <c r="A248" s="23" t="n"/>
      <c r="B248" s="24" t="n"/>
      <c r="C248" s="23" t="n"/>
      <c r="D248" s="23" t="n"/>
      <c r="E248" s="23" t="n"/>
      <c r="F248" s="23" t="n"/>
      <c r="G248" s="23" t="n"/>
      <c r="H248" s="29" t="n"/>
      <c r="I248" s="23" t="n"/>
      <c r="J248" s="23" t="n"/>
    </row>
    <row r="249" ht="26" customHeight="1">
      <c r="A249" s="23" t="n"/>
      <c r="B249" s="24" t="n"/>
      <c r="C249" s="23" t="n"/>
      <c r="D249" s="23" t="n"/>
      <c r="E249" s="23" t="n"/>
      <c r="F249" s="23" t="n"/>
      <c r="G249" s="23" t="n"/>
      <c r="H249" s="29" t="n"/>
      <c r="I249" s="23" t="n"/>
      <c r="J249" s="23" t="n"/>
    </row>
    <row r="250" ht="26" customHeight="1">
      <c r="A250" s="23" t="n"/>
      <c r="B250" s="24" t="n"/>
      <c r="C250" s="23" t="n"/>
      <c r="D250" s="23" t="n"/>
      <c r="E250" s="23" t="n"/>
      <c r="F250" s="23" t="n"/>
      <c r="G250" s="23" t="n"/>
      <c r="H250" s="29" t="n"/>
      <c r="I250" s="23" t="n"/>
      <c r="J250" s="23" t="n"/>
    </row>
    <row r="251" ht="26" customHeight="1">
      <c r="A251" s="23" t="n"/>
      <c r="B251" s="24" t="n"/>
      <c r="C251" s="23" t="n"/>
      <c r="D251" s="23" t="n"/>
      <c r="E251" s="23" t="n"/>
      <c r="F251" s="23" t="n"/>
      <c r="G251" s="23" t="n"/>
      <c r="H251" s="29" t="n"/>
      <c r="I251" s="23" t="n"/>
      <c r="J251" s="23" t="n"/>
    </row>
    <row r="252" ht="26" customHeight="1">
      <c r="A252" s="23" t="n"/>
      <c r="B252" s="24" t="n"/>
      <c r="C252" s="23" t="n"/>
      <c r="D252" s="23" t="n"/>
      <c r="E252" s="23" t="n"/>
      <c r="F252" s="23" t="n"/>
      <c r="G252" s="23" t="n"/>
      <c r="H252" s="29" t="n"/>
      <c r="I252" s="23" t="n"/>
      <c r="J252" s="23" t="n"/>
    </row>
    <row r="253" ht="26" customHeight="1">
      <c r="A253" s="23" t="n"/>
      <c r="B253" s="24" t="n"/>
      <c r="C253" s="23" t="n"/>
      <c r="D253" s="23" t="n"/>
      <c r="E253" s="23" t="n"/>
      <c r="F253" s="23" t="n"/>
      <c r="G253" s="23" t="n"/>
      <c r="H253" s="29" t="n"/>
      <c r="I253" s="23" t="n"/>
      <c r="J253" s="23" t="n"/>
    </row>
    <row r="254" ht="26" customHeight="1">
      <c r="A254" s="23" t="n"/>
      <c r="B254" s="24" t="n"/>
      <c r="C254" s="23" t="n"/>
      <c r="D254" s="23" t="n"/>
      <c r="E254" s="23" t="n"/>
      <c r="F254" s="23" t="n"/>
      <c r="G254" s="23" t="n"/>
      <c r="H254" s="29" t="n"/>
      <c r="I254" s="23" t="n"/>
      <c r="J254" s="23" t="n"/>
    </row>
  </sheetData>
  <mergeCells count="2">
    <mergeCell ref="A1:J1"/>
    <mergeCell ref="A2:J2"/>
  </mergeCells>
  <conditionalFormatting sqref="A5:J254">
    <cfRule type="expression" priority="1" dxfId="0">
      <formula>$A5="To review"</formula>
    </cfRule>
  </conditionalFormatting>
  <dataValidations count="3">
    <dataValidation sqref="A5:A254" showDropDown="0" showInputMessage="0" showErrorMessage="0" allowBlank="1" type="list">
      <formula1>"Example,To review,Complete"</formula1>
    </dataValidation>
    <dataValidation sqref="D5:D254" showDropDown="0" showInputMessage="0" showErrorMessage="0" allowBlank="1" type="list">
      <formula1>"Advertising,Bank fees,Contract labor,Education,Insurance,Interest,Legal and professional,Meals,Office supplies,Payroll,Rent,Repairs and maintenance,Software,Taxes and licenses,Travel,Utilities,Vehicle actual expense,Other"</formula1>
    </dataValidation>
    <dataValidation sqref="I5:I254" showDropDown="0" showInputMessage="0" showErrorMessage="0" allowBlank="1" type="list">
      <formula1>"Yes,No,Unknown"</formula1>
    </dataValidation>
  </dataValidations>
  <pageMargins left="0.75" right="0.75" top="1" bottom="1" header="0.5" footer="0.5"/>
  <pageSetup orientation="landscape" fitToHeight="0" fitToWidth="1"/>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Bugaboo Bookkeeping</dc:creator>
  <dc:title xmlns:dc="http://purl.org/dc/elements/1.1/">Mileage and Expense Tracker</dc:title>
  <dc:description xmlns:dc="http://purl.org/dc/elements/1.1/">Updated September 2026. Downloaded from https://bugaboobookkeeping.com/resources/</dc:description>
  <dc:subject xmlns:dc="http://purl.org/dc/elements/1.1/">A recordkeeping workbook for business mileage and expenses.</dc:subject>
  <dcterms:created xmlns:dcterms="http://purl.org/dc/terms/" xmlns:xsi="http://www.w3.org/2001/XMLSchema-instance" xsi:type="dcterms:W3CDTF">2026-09-11T00:00:00Z</dcterms:created>
  <dcterms:modified xmlns:dcterms="http://purl.org/dc/terms/" xmlns:xsi="http://www.w3.org/2001/XMLSchema-instance" xsi:type="dcterms:W3CDTF">2026-09-11T10:22:21Z</dcterms:modified>
  <cp:lastModifiedBy>Bugaboo Bookkeeping</cp:lastModifiedBy>
  <cp:keywords>Bugaboo Bookkeeping, bookkeeping, tax records, small business</cp:keywords>
</cp:coreProperties>
</file>